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tabRatio="724" activeTab="0"/>
  </bookViews>
  <sheets>
    <sheet name="F.cenowy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<sst xmlns="http://schemas.openxmlformats.org/spreadsheetml/2006/main" count="39" uniqueCount="28">
  <si>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Załącznik nr 2 do SIWZ</t>
  </si>
  <si>
    <t>Lp</t>
  </si>
  <si>
    <t>Szczegółowy opis przedmiotu zamówienia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</si>
  <si>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</si>
  <si>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</si>
  <si>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</si>
  <si>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</si>
  <si>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</si>
  <si>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</si>
  <si>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</si>
  <si>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</si>
  <si>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</si>
  <si>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</si>
  <si>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Ilość</t>
  </si>
  <si>
    <t>DZPZ/333/26PN/2017</t>
  </si>
  <si>
    <t>Roboty budowlane</t>
  </si>
  <si>
    <t>Panel nadłóżkowy - sala porodowa</t>
  </si>
  <si>
    <t>szt.</t>
  </si>
  <si>
    <t>Panel nadłóżkowy</t>
  </si>
  <si>
    <t>Sufitowa kolumna zasilająca</t>
  </si>
  <si>
    <t>Panel nadłóżkowy, stanowisko resuscytacji noworodka</t>
  </si>
  <si>
    <t xml:space="preserve">Lampa operacyjna </t>
  </si>
  <si>
    <t>Sufitowa kolumna anestezjologiczna</t>
  </si>
  <si>
    <t>Sufitowa kolumna chirurgiczna</t>
  </si>
  <si>
    <t>Opis oferowanego przedmiotu zamówienia, nazwa handlowa, producent, nr katalogowy</t>
  </si>
  <si>
    <t>nie dotyczy</t>
  </si>
  <si>
    <t>część nr 2</t>
  </si>
  <si>
    <t>część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</si>
</sst>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[$zł-415];[Red]\-#,##0.00\ [$zł-415]"/>
    <numFmt numFmtId="166" formatCode="#,##0.0000\ [$zł-415]"/>
    <numFmt numFmtId="167" formatCode="#,##0.00&quot; zł&quot;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8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4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2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4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45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2" borderId="10" xfId="45" applyFont="1" applyFill="1" applyBorder="1" applyAlignment="1">
      <alignment horizontal="center" vertical="center" wrapText="1"/>
      <protection/>
    </xf>
    <xf numFmtId="0" fontId="24" fillId="9" borderId="10" xfId="45" applyFont="1" applyFill="1" applyBorder="1" applyAlignment="1">
      <alignment horizontal="center" vertical="center" wrapText="1"/>
      <protection/>
    </xf>
    <xf numFmtId="0" fontId="24" fillId="9" borderId="11" xfId="45" applyFont="1" applyFill="1" applyBorder="1" applyAlignment="1">
      <alignment horizontal="center" vertical="center" wrapText="1"/>
      <protection/>
    </xf>
    <xf numFmtId="0" fontId="24" fillId="25" borderId="11" xfId="45" applyFont="1" applyFill="1" applyBorder="1" applyAlignment="1">
      <alignment horizontal="center" vertical="center" wrapText="1"/>
      <protection/>
    </xf>
    <xf numFmtId="0" fontId="24" fillId="25" borderId="0" xfId="45" applyFont="1" applyFill="1" applyBorder="1" applyAlignment="1">
      <alignment horizontal="center" vertical="center" wrapText="1"/>
      <protection/>
    </xf>
    <xf numFmtId="0" fontId="24" fillId="25" borderId="10" xfId="45" applyFont="1" applyFill="1" applyBorder="1" applyAlignment="1">
      <alignment horizontal="center" vertical="center" wrapText="1"/>
      <protection/>
    </xf>
    <xf numFmtId="0" fontId="28" fillId="0" borderId="12" xfId="45" applyFont="1" applyBorder="1" applyAlignment="1">
      <alignment horizontal="center" vertical="center" wrapText="1"/>
      <protection/>
    </xf>
    <xf numFmtId="0" fontId="29" fillId="26" borderId="12" xfId="0" applyFont="1" applyFill="1" applyBorder="1" applyAlignment="1">
      <alignment wrapText="1"/>
    </xf>
    <xf numFmtId="0" fontId="28" fillId="0" borderId="13" xfId="45" applyFont="1" applyBorder="1" applyAlignment="1">
      <alignment horizontal="center" vertical="center" wrapText="1"/>
      <protection/>
    </xf>
    <xf numFmtId="0" fontId="28" fillId="4" borderId="11" xfId="0" applyFont="1" applyFill="1" applyBorder="1" applyAlignment="1">
      <alignment horizontal="center" vertical="center" wrapText="1"/>
    </xf>
    <xf numFmtId="0" fontId="24" fillId="0" borderId="11" xfId="45" applyFont="1" applyBorder="1" applyAlignment="1">
      <alignment horizontal="center" vertical="center" wrapText="1"/>
      <protection/>
    </xf>
    <xf numFmtId="0" fontId="30" fillId="4" borderId="10" xfId="0" applyFont="1" applyFill="1" applyBorder="1" applyAlignment="1">
      <alignment horizontal="center" vertical="center" wrapText="1"/>
    </xf>
    <xf numFmtId="2" fontId="24" fillId="0" borderId="10" xfId="45" applyNumberFormat="1" applyFont="1" applyBorder="1" applyAlignment="1">
      <alignment horizontal="center" vertical="center" wrapText="1"/>
      <protection/>
    </xf>
    <xf numFmtId="44" fontId="29" fillId="0" borderId="12" xfId="64" applyFont="1" applyFill="1" applyBorder="1" applyAlignment="1">
      <alignment horizontal="center" vertical="center" wrapText="1"/>
    </xf>
    <xf numFmtId="0" fontId="28" fillId="27" borderId="12" xfId="45" applyFont="1" applyFill="1" applyBorder="1" applyAlignment="1">
      <alignment horizontal="center" vertical="center" wrapText="1"/>
      <protection/>
    </xf>
    <xf numFmtId="0" fontId="28" fillId="28" borderId="12" xfId="0" applyFont="1" applyFill="1" applyBorder="1" applyAlignment="1">
      <alignment horizontal="center" wrapText="1"/>
    </xf>
    <xf numFmtId="0" fontId="28" fillId="27" borderId="0" xfId="45" applyFont="1" applyFill="1" applyBorder="1" applyAlignment="1">
      <alignment horizontal="center" vertical="center" wrapText="1"/>
      <protection/>
    </xf>
    <xf numFmtId="0" fontId="28" fillId="29" borderId="0" xfId="0" applyFont="1" applyFill="1" applyBorder="1" applyAlignment="1">
      <alignment horizontal="center" vertical="center" wrapText="1"/>
    </xf>
    <xf numFmtId="0" fontId="24" fillId="27" borderId="0" xfId="45" applyFont="1" applyFill="1" applyBorder="1" applyAlignment="1">
      <alignment horizontal="center" vertical="center" wrapText="1"/>
      <protection/>
    </xf>
    <xf numFmtId="0" fontId="30" fillId="29" borderId="14" xfId="0" applyFont="1" applyFill="1" applyBorder="1" applyAlignment="1">
      <alignment horizontal="center" vertical="center" wrapText="1"/>
    </xf>
    <xf numFmtId="2" fontId="24" fillId="27" borderId="10" xfId="45" applyNumberFormat="1" applyFont="1" applyFill="1" applyBorder="1" applyAlignment="1">
      <alignment horizontal="center" vertical="center" wrapText="1"/>
      <protection/>
    </xf>
    <xf numFmtId="0" fontId="30" fillId="29" borderId="10" xfId="0" applyFont="1" applyFill="1" applyBorder="1" applyAlignment="1">
      <alignment horizontal="center" vertical="center" wrapText="1"/>
    </xf>
    <xf numFmtId="44" fontId="29" fillId="27" borderId="12" xfId="64" applyFont="1" applyFill="1" applyBorder="1" applyAlignment="1">
      <alignment horizontal="center" vertical="center" wrapText="1"/>
    </xf>
    <xf numFmtId="0" fontId="28" fillId="0" borderId="15" xfId="45" applyFont="1" applyBorder="1" applyAlignment="1">
      <alignment horizontal="center" vertical="center" wrapText="1"/>
      <protection/>
    </xf>
    <xf numFmtId="0" fontId="28" fillId="4" borderId="12" xfId="0" applyFont="1" applyFill="1" applyBorder="1" applyAlignment="1">
      <alignment horizontal="center" vertical="center" wrapText="1"/>
    </xf>
    <xf numFmtId="0" fontId="24" fillId="0" borderId="12" xfId="45" applyFont="1" applyBorder="1" applyAlignment="1">
      <alignment horizontal="center" vertical="center" wrapText="1"/>
      <protection/>
    </xf>
    <xf numFmtId="0" fontId="30" fillId="4" borderId="14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10" xfId="45" applyFont="1" applyFill="1" applyBorder="1" applyAlignment="1">
      <alignment horizontal="center" vertical="center" wrapText="1"/>
      <protection/>
    </xf>
    <xf numFmtId="2" fontId="30" fillId="2" borderId="10" xfId="45" applyNumberFormat="1" applyFont="1" applyFill="1" applyBorder="1" applyAlignment="1">
      <alignment horizontal="center" vertical="center" wrapText="1"/>
      <protection/>
    </xf>
    <xf numFmtId="0" fontId="30" fillId="0" borderId="10" xfId="45" applyFont="1" applyFill="1" applyBorder="1" applyAlignment="1">
      <alignment vertical="center" wrapText="1"/>
      <protection/>
    </xf>
    <xf numFmtId="44" fontId="30" fillId="2" borderId="10" xfId="45" applyNumberFormat="1" applyFont="1" applyFill="1" applyBorder="1" applyAlignment="1">
      <alignment vertical="center" wrapText="1"/>
      <protection/>
    </xf>
    <xf numFmtId="0" fontId="30" fillId="0" borderId="18" xfId="45" applyFont="1" applyFill="1" applyBorder="1" applyAlignment="1">
      <alignment horizontal="center" vertical="center" wrapText="1"/>
      <protection/>
    </xf>
    <xf numFmtId="44" fontId="28" fillId="2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="110" zoomScaleNormal="80" zoomScaleSheetLayoutView="110" zoomScalePageLayoutView="0" workbookViewId="0" topLeftCell="A1">
      <selection activeCell="A22" sqref="A22"/>
    </sheetView>
  </sheetViews>
  <sheetFormatPr defaultColWidth="9.00390625" defaultRowHeight="12.75"/>
  <cols>
    <col min="1" max="1" width="6.00390625" style="1" customWidth="1"/>
    <col min="2" max="2" width="40.25390625" style="1" customWidth="1"/>
    <col min="3" max="3" width="31.00390625" style="1" customWidth="1"/>
    <col min="4" max="4" width="11.00390625" style="1" customWidth="1"/>
    <col min="5" max="6" width="14.00390625" style="1" customWidth="1"/>
    <col min="7" max="7" width="14.125" style="1" customWidth="1"/>
    <col min="8" max="10" width="12.625" style="1" customWidth="1"/>
    <col min="11" max="11" width="15.375" style="1" customWidth="1"/>
    <col min="12" max="12" width="17.625" style="1" customWidth="1"/>
    <col min="13" max="16384" width="9.00390625" style="1" customWidth="1"/>
  </cols>
  <sheetData>
    <row r="1" spans="2:6" ht="12.75" customHeight="1">
      <c r="B1" s="8"/>
      <c r="C1" s="8"/>
      <c r="D1" s="8"/>
      <c r="E1" s="8"/>
      <c r="F1" s="7"/>
    </row>
    <row r="2" spans="2:12" ht="12" customHeight="1">
      <c r="B2" s="1" t="s">
        <v>14</v>
      </c>
      <c r="C2" s="2"/>
      <c r="K2" s="9" t="s">
        <v>0</v>
      </c>
      <c r="L2" s="9"/>
    </row>
    <row r="3" spans="7:12" s="3" customFormat="1" ht="15.75">
      <c r="G3" s="4"/>
      <c r="H3" s="4"/>
      <c r="I3" s="6"/>
      <c r="J3" s="6"/>
      <c r="K3" s="4"/>
      <c r="L3" s="5"/>
    </row>
    <row r="4" spans="1:12" s="3" customFormat="1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3" customFormat="1" ht="45">
      <c r="A5" s="11" t="s">
        <v>1</v>
      </c>
      <c r="B5" s="11" t="s">
        <v>2</v>
      </c>
      <c r="C5" s="11" t="s">
        <v>24</v>
      </c>
      <c r="D5" s="11" t="s">
        <v>3</v>
      </c>
      <c r="E5" s="11" t="s">
        <v>13</v>
      </c>
      <c r="F5" s="12" t="s">
        <v>13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</row>
    <row r="6" spans="1:12" s="3" customFormat="1" ht="15">
      <c r="A6" s="13"/>
      <c r="B6" s="14" t="s">
        <v>27</v>
      </c>
      <c r="C6" s="13"/>
      <c r="D6" s="13"/>
      <c r="E6" s="13"/>
      <c r="F6" s="13"/>
      <c r="G6" s="15"/>
      <c r="H6" s="15"/>
      <c r="I6" s="15"/>
      <c r="J6" s="14"/>
      <c r="K6" s="14"/>
      <c r="L6" s="14"/>
    </row>
    <row r="7" spans="1:12" s="3" customFormat="1" ht="15">
      <c r="A7" s="16">
        <v>1</v>
      </c>
      <c r="B7" s="17" t="s">
        <v>15</v>
      </c>
      <c r="C7" s="16" t="s">
        <v>25</v>
      </c>
      <c r="D7" s="18" t="s">
        <v>25</v>
      </c>
      <c r="E7" s="19" t="s">
        <v>25</v>
      </c>
      <c r="F7" s="20"/>
      <c r="G7" s="21" t="s">
        <v>25</v>
      </c>
      <c r="H7" s="22"/>
      <c r="I7" s="21"/>
      <c r="J7" s="23">
        <f>H7*I7</f>
        <v>0</v>
      </c>
      <c r="K7" s="23" t="s">
        <v>25</v>
      </c>
      <c r="L7" s="23">
        <f>J7+H7</f>
        <v>0</v>
      </c>
    </row>
    <row r="8" spans="1:12" s="3" customFormat="1" ht="15">
      <c r="A8" s="24"/>
      <c r="B8" s="25" t="s">
        <v>26</v>
      </c>
      <c r="C8" s="24"/>
      <c r="D8" s="26"/>
      <c r="E8" s="27"/>
      <c r="F8" s="28"/>
      <c r="G8" s="29"/>
      <c r="H8" s="30"/>
      <c r="I8" s="31"/>
      <c r="J8" s="32"/>
      <c r="K8" s="32"/>
      <c r="L8" s="32"/>
    </row>
    <row r="9" spans="1:12" s="3" customFormat="1" ht="15">
      <c r="A9" s="33">
        <v>2</v>
      </c>
      <c r="B9" s="17" t="s">
        <v>16</v>
      </c>
      <c r="C9" s="16"/>
      <c r="D9" s="16" t="s">
        <v>17</v>
      </c>
      <c r="E9" s="34">
        <v>4</v>
      </c>
      <c r="F9" s="35"/>
      <c r="G9" s="36"/>
      <c r="H9" s="22">
        <f>F9*G9</f>
        <v>0</v>
      </c>
      <c r="I9" s="21"/>
      <c r="J9" s="23">
        <f aca="true" t="shared" si="0" ref="J9:J15">H9*I9</f>
        <v>0</v>
      </c>
      <c r="K9" s="23"/>
      <c r="L9" s="23">
        <f aca="true" t="shared" si="1" ref="L9:L15">J9+H9</f>
        <v>0</v>
      </c>
    </row>
    <row r="10" spans="1:12" s="3" customFormat="1" ht="15">
      <c r="A10" s="37"/>
      <c r="B10" s="17" t="s">
        <v>18</v>
      </c>
      <c r="C10" s="16"/>
      <c r="D10" s="16" t="s">
        <v>17</v>
      </c>
      <c r="E10" s="34">
        <v>2</v>
      </c>
      <c r="F10" s="35"/>
      <c r="G10" s="36"/>
      <c r="H10" s="22">
        <f aca="true" t="shared" si="2" ref="H10:H15">F10*G10</f>
        <v>0</v>
      </c>
      <c r="I10" s="21"/>
      <c r="J10" s="23">
        <f t="shared" si="0"/>
        <v>0</v>
      </c>
      <c r="K10" s="23"/>
      <c r="L10" s="23">
        <f t="shared" si="1"/>
        <v>0</v>
      </c>
    </row>
    <row r="11" spans="1:12" s="3" customFormat="1" ht="30">
      <c r="A11" s="37"/>
      <c r="B11" s="38" t="s">
        <v>20</v>
      </c>
      <c r="C11" s="16"/>
      <c r="D11" s="16" t="s">
        <v>17</v>
      </c>
      <c r="E11" s="34">
        <v>7</v>
      </c>
      <c r="F11" s="35"/>
      <c r="G11" s="36"/>
      <c r="H11" s="22">
        <f t="shared" si="2"/>
        <v>0</v>
      </c>
      <c r="I11" s="21"/>
      <c r="J11" s="23">
        <f t="shared" si="0"/>
        <v>0</v>
      </c>
      <c r="K11" s="23"/>
      <c r="L11" s="23">
        <f t="shared" si="1"/>
        <v>0</v>
      </c>
    </row>
    <row r="12" spans="1:12" s="3" customFormat="1" ht="15">
      <c r="A12" s="37"/>
      <c r="B12" s="17" t="s">
        <v>19</v>
      </c>
      <c r="C12" s="16"/>
      <c r="D12" s="16" t="s">
        <v>17</v>
      </c>
      <c r="E12" s="34">
        <v>2</v>
      </c>
      <c r="F12" s="35"/>
      <c r="G12" s="36"/>
      <c r="H12" s="22">
        <f t="shared" si="2"/>
        <v>0</v>
      </c>
      <c r="I12" s="21"/>
      <c r="J12" s="23">
        <f t="shared" si="0"/>
        <v>0</v>
      </c>
      <c r="K12" s="23"/>
      <c r="L12" s="23">
        <f t="shared" si="1"/>
        <v>0</v>
      </c>
    </row>
    <row r="13" spans="1:12" s="3" customFormat="1" ht="15">
      <c r="A13" s="37"/>
      <c r="B13" s="17" t="s">
        <v>21</v>
      </c>
      <c r="C13" s="16"/>
      <c r="D13" s="16" t="s">
        <v>17</v>
      </c>
      <c r="E13" s="34">
        <v>1</v>
      </c>
      <c r="F13" s="35"/>
      <c r="G13" s="36"/>
      <c r="H13" s="22">
        <f t="shared" si="2"/>
        <v>0</v>
      </c>
      <c r="I13" s="21"/>
      <c r="J13" s="23">
        <f t="shared" si="0"/>
        <v>0</v>
      </c>
      <c r="K13" s="23"/>
      <c r="L13" s="23">
        <f t="shared" si="1"/>
        <v>0</v>
      </c>
    </row>
    <row r="14" spans="1:12" s="3" customFormat="1" ht="15">
      <c r="A14" s="37"/>
      <c r="B14" s="17" t="s">
        <v>22</v>
      </c>
      <c r="C14" s="16"/>
      <c r="D14" s="16" t="s">
        <v>17</v>
      </c>
      <c r="E14" s="34">
        <v>1</v>
      </c>
      <c r="F14" s="35"/>
      <c r="G14" s="36"/>
      <c r="H14" s="22">
        <f t="shared" si="2"/>
        <v>0</v>
      </c>
      <c r="I14" s="21"/>
      <c r="J14" s="23">
        <f t="shared" si="0"/>
        <v>0</v>
      </c>
      <c r="K14" s="23"/>
      <c r="L14" s="23">
        <f t="shared" si="1"/>
        <v>0</v>
      </c>
    </row>
    <row r="15" spans="1:12" s="3" customFormat="1" ht="15">
      <c r="A15" s="39"/>
      <c r="B15" s="17" t="s">
        <v>23</v>
      </c>
      <c r="C15" s="16"/>
      <c r="D15" s="16" t="s">
        <v>17</v>
      </c>
      <c r="E15" s="34">
        <v>1</v>
      </c>
      <c r="F15" s="35"/>
      <c r="G15" s="36"/>
      <c r="H15" s="22">
        <f t="shared" si="2"/>
        <v>0</v>
      </c>
      <c r="I15" s="21"/>
      <c r="J15" s="23">
        <f t="shared" si="0"/>
        <v>0</v>
      </c>
      <c r="K15" s="23"/>
      <c r="L15" s="23">
        <f t="shared" si="1"/>
        <v>0</v>
      </c>
    </row>
    <row r="16" spans="1:12" s="3" customFormat="1" ht="15">
      <c r="A16" s="40"/>
      <c r="B16" s="40"/>
      <c r="C16" s="40"/>
      <c r="D16" s="40"/>
      <c r="E16" s="40"/>
      <c r="F16" s="40"/>
      <c r="G16" s="41" t="s">
        <v>10</v>
      </c>
      <c r="H16" s="42">
        <f>SUM(H7:H15)</f>
        <v>0</v>
      </c>
      <c r="I16" s="43" t="s">
        <v>11</v>
      </c>
      <c r="J16" s="44">
        <f>SUM(J7:J15)</f>
        <v>0</v>
      </c>
      <c r="K16" s="45" t="s">
        <v>12</v>
      </c>
      <c r="L16" s="46">
        <f>SUM(L7:L15)</f>
        <v>0</v>
      </c>
    </row>
    <row r="17" s="3" customFormat="1" ht="12.75"/>
    <row r="18" s="3" customFormat="1" ht="12.75" hidden="1"/>
    <row r="19" ht="12.75" hidden="1"/>
    <row r="20" ht="12.75" hidden="1"/>
    <row r="21" ht="12.75" hidden="1"/>
  </sheetData>
  <sheetProtection selectLockedCells="1" selectUnlockedCells="1"/>
  <mergeCells count="4">
    <mergeCell ref="A9:A15"/>
    <mergeCell ref="B1:E1"/>
    <mergeCell ref="K2:L2"/>
    <mergeCell ref="A4:L4"/>
  </mergeCells>
  <conditionalFormatting sqref="J7:J15">
    <cfRule type="expression" priority="61" dxfId="3" stopIfTrue="1">
      <formula>$K7=#REF!</formula>
    </cfRule>
  </conditionalFormatting>
  <conditionalFormatting sqref="L7:L15">
    <cfRule type="expression" priority="35" dxfId="3" stopIfTrue="1">
      <formula>$K7=#REF!</formula>
    </cfRule>
  </conditionalFormatting>
  <conditionalFormatting sqref="K7:K15">
    <cfRule type="expression" priority="8" dxfId="3" stopIfTrue="1">
      <formula>$K7=#REF!</formula>
    </cfRule>
  </conditionalFormatting>
  <printOptions/>
  <pageMargins left="0.7479166666666667" right="0.7479166666666667" top="0.9840277777777777" bottom="0.9840277777777777" header="0.5" footer="0.5118055555555555"/>
  <pageSetup fitToHeight="0" fitToWidth="1" horizontalDpi="300" verticalDpi="300" orientation="landscape" paperSize="9" scale="66" r:id="rId1"/>
  <headerFooter alignWithMargins="0">
    <oddHeader>&amp;CPrzygotował(a) wiskam &amp;D&amp;RStrona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Stanisława Masłowska</cp:lastModifiedBy>
  <cp:lastPrinted>2017-03-30T11:34:38Z</cp:lastPrinted>
  <dcterms:created xsi:type="dcterms:W3CDTF">2017-02-01T11:44:57Z</dcterms:created>
  <dcterms:modified xsi:type="dcterms:W3CDTF">2017-07-25T04:39:44Z</dcterms:modified>
  <cp:category/>
  <cp:version/>
  <cp:contentType/>
  <cp:contentStatus/>
</cp:coreProperties>
</file>