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5\ponizej 130 tys\107 klima administracja\2 Zaproszenie\"/>
    </mc:Choice>
  </mc:AlternateContent>
  <xr:revisionPtr revIDLastSave="0" documentId="13_ncr:1_{61B38DF1-93E1-4F92-9F6C-3E1ED036249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I11" i="1"/>
  <c r="G11" i="1"/>
  <c r="G9" i="1"/>
  <c r="I9" i="1"/>
  <c r="K9" i="1" s="1"/>
  <c r="J9" i="1" s="1"/>
  <c r="G10" i="1"/>
  <c r="I10" i="1" s="1"/>
  <c r="K10" i="1" s="1"/>
  <c r="J10" i="1" s="1"/>
  <c r="G8" i="1"/>
  <c r="I8" i="1" s="1"/>
  <c r="K8" i="1" l="1"/>
  <c r="J8" i="1" s="1"/>
</calcChain>
</file>

<file path=xl/sharedStrings.xml><?xml version="1.0" encoding="utf-8"?>
<sst xmlns="http://schemas.openxmlformats.org/spreadsheetml/2006/main" count="33" uniqueCount="30">
  <si>
    <t>Załącznik nr 2</t>
  </si>
  <si>
    <t>X</t>
  </si>
  <si>
    <t>Y</t>
  </si>
  <si>
    <t>A</t>
  </si>
  <si>
    <t>B</t>
  </si>
  <si>
    <t>C = A2*B</t>
  </si>
  <si>
    <t>D</t>
  </si>
  <si>
    <t>E = F/A2</t>
  </si>
  <si>
    <t>F = C+D</t>
  </si>
  <si>
    <t>L.p.</t>
  </si>
  <si>
    <t xml:space="preserve"> nr katalogowy, nazwa handlowa (tożsama z nazwą która będzie widniała na fakturze)</t>
  </si>
  <si>
    <t>jedn. miary</t>
  </si>
  <si>
    <t>Cena jednostkowa netto</t>
  </si>
  <si>
    <t>Wartość netto</t>
  </si>
  <si>
    <t>Wartość VAT</t>
  </si>
  <si>
    <t>Cena jednostkowa brutto</t>
  </si>
  <si>
    <t>Wartość brutto</t>
  </si>
  <si>
    <t>wartość VAT</t>
  </si>
  <si>
    <t>wartość brutto</t>
  </si>
  <si>
    <t>Podpis osoby uzupełniającej formularz oraz data</t>
  </si>
  <si>
    <t xml:space="preserve"> Przedmiot Zamówienia</t>
  </si>
  <si>
    <t xml:space="preserve"> ilość</t>
  </si>
  <si>
    <t>V</t>
  </si>
  <si>
    <t>Stawka Vat</t>
  </si>
  <si>
    <t xml:space="preserve"> FORMULARZ CENOWY – DZPZ/2651/107/2025</t>
  </si>
  <si>
    <t>Dostawa, montaż, uruchomienie jednostek klimatyzacyjnych na potrzeby schładzania pomieszczeń 35, 37, 38, 39</t>
  </si>
  <si>
    <t>kpl</t>
  </si>
  <si>
    <t>Dostawa, montaż, uruchomienie jednostek klimatyzacyjnych na potrzeby schładzania pomieszczeń 81, 83, 84</t>
  </si>
  <si>
    <t>Dostawa, montaż, uruchomienie jednostek klimatyzacyjnych na potrzeby schładzania pomieszczeń 94, 93</t>
  </si>
  <si>
    <t>Zaoferowane urządzenia muszą być zgodne z wymaganiami określonymi w formularzu parametrów wymaganych stanowiącym załącznik nr 4 do Zaproszenia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</si>
</sst>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21" x14ac:knownFonts="1">
    <font>
      <sz val="11"/>
      <color theme="1"/>
      <name val="Liberation Sans"/>
      <family val="2"/>
      <charset val="238"/>
    </font>
    <font>
      <sz val="11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rgb="FFFFFF99"/>
      </patternFill>
    </fill>
  </fills>
  <borders count="3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79">
    <xf numFmtId="0" fontId="0" fillId="0" borderId="0" xfId="0"/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64" fontId="15" fillId="9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0" xfId="0" applyBorder="1"/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164" fontId="15" fillId="9" borderId="15" xfId="0" applyNumberFormat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0" xfId="0" applyBorder="1"/>
    <xf numFmtId="0" fontId="0" fillId="0" borderId="17" xfId="0" applyBorder="1"/>
    <xf numFmtId="0" fontId="19" fillId="0" borderId="18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19" fillId="0" borderId="23" xfId="0" applyFont="1" applyBorder="1" applyAlignment="1">
      <alignment horizontal="center" wrapText="1"/>
    </xf>
    <xf numFmtId="164" fontId="15" fillId="0" borderId="26" xfId="0" applyNumberFormat="1" applyFont="1" applyBorder="1" applyAlignment="1">
      <alignment vertical="center" wrapText="1"/>
    </xf>
    <xf numFmtId="164" fontId="15" fillId="13" borderId="26" xfId="0" applyNumberFormat="1" applyFont="1" applyFill="1" applyBorder="1" applyAlignment="1">
      <alignment horizontal="center" vertical="center" wrapText="1"/>
    </xf>
    <xf numFmtId="164" fontId="15" fillId="0" borderId="26" xfId="0" applyNumberFormat="1" applyFont="1" applyBorder="1" applyAlignment="1">
      <alignment horizontal="center" vertical="center" wrapText="1"/>
    </xf>
    <xf numFmtId="164" fontId="15" fillId="0" borderId="27" xfId="0" applyNumberFormat="1" applyFont="1" applyBorder="1" applyAlignment="1">
      <alignment horizontal="center" vertical="center" wrapText="1"/>
    </xf>
    <xf numFmtId="0" fontId="0" fillId="0" borderId="28" xfId="0" applyBorder="1"/>
    <xf numFmtId="0" fontId="0" fillId="0" borderId="24" xfId="0" applyBorder="1"/>
    <xf numFmtId="0" fontId="0" fillId="0" borderId="24" xfId="0" applyBorder="1"/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64" fontId="15" fillId="10" borderId="30" xfId="0" applyNumberFormat="1" applyFont="1" applyFill="1" applyBorder="1" applyAlignment="1">
      <alignment horizontal="center" vertical="center" wrapText="1"/>
    </xf>
    <xf numFmtId="164" fontId="15" fillId="10" borderId="31" xfId="0" applyNumberFormat="1" applyFont="1" applyFill="1" applyBorder="1" applyAlignment="1">
      <alignment horizontal="center" vertical="center" wrapText="1"/>
    </xf>
    <xf numFmtId="164" fontId="15" fillId="11" borderId="31" xfId="0" applyNumberFormat="1" applyFont="1" applyFill="1" applyBorder="1" applyAlignment="1">
      <alignment horizontal="center" vertical="center" wrapText="1"/>
    </xf>
    <xf numFmtId="164" fontId="15" fillId="12" borderId="31" xfId="0" applyNumberFormat="1" applyFont="1" applyFill="1" applyBorder="1" applyAlignment="1">
      <alignment horizontal="center" vertical="center" wrapText="1"/>
    </xf>
    <xf numFmtId="164" fontId="15" fillId="12" borderId="32" xfId="0" applyNumberFormat="1" applyFont="1" applyFill="1" applyBorder="1" applyAlignment="1">
      <alignment horizontal="center" vertical="center" wrapText="1"/>
    </xf>
    <xf numFmtId="0" fontId="15" fillId="0" borderId="33" xfId="0" applyFont="1" applyBorder="1"/>
    <xf numFmtId="0" fontId="15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3" fontId="15" fillId="0" borderId="20" xfId="0" applyNumberFormat="1" applyFont="1" applyBorder="1" applyAlignment="1">
      <alignment horizontal="center" vertical="center" wrapText="1"/>
    </xf>
    <xf numFmtId="164" fontId="15" fillId="9" borderId="20" xfId="0" applyNumberFormat="1" applyFont="1" applyFill="1" applyBorder="1" applyAlignment="1">
      <alignment horizontal="center" vertical="center" wrapText="1"/>
    </xf>
    <xf numFmtId="164" fontId="15" fillId="9" borderId="34" xfId="0" applyNumberFormat="1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3" fontId="15" fillId="0" borderId="26" xfId="0" applyNumberFormat="1" applyFont="1" applyBorder="1" applyAlignment="1">
      <alignment horizontal="center" vertical="center" wrapText="1"/>
    </xf>
    <xf numFmtId="164" fontId="15" fillId="9" borderId="26" xfId="0" applyNumberFormat="1" applyFont="1" applyFill="1" applyBorder="1" applyAlignment="1">
      <alignment horizontal="center" vertical="center" wrapText="1"/>
    </xf>
    <xf numFmtId="164" fontId="15" fillId="9" borderId="27" xfId="0" applyNumberFormat="1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alny" xfId="0" builtinId="0" customBuiltin="1"/>
    <cellStyle name="Note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7"/>
  <sheetViews>
    <sheetView tabSelected="1" zoomScale="130" zoomScaleNormal="130" workbookViewId="0">
      <selection activeCell="F21" sqref="F21"/>
    </sheetView>
  </sheetViews>
  <sheetFormatPr defaultRowHeight="14.25" x14ac:dyDescent="0.2"/>
  <cols>
    <col min="1" max="1" width="6.625" customWidth="1"/>
    <col min="2" max="2" width="22.5" customWidth="1"/>
    <col min="3" max="3" width="17" customWidth="1"/>
    <col min="4" max="4" width="5" customWidth="1"/>
    <col min="5" max="5" width="9.25" customWidth="1"/>
    <col min="6" max="7" width="10.625" customWidth="1"/>
    <col min="8" max="8" width="8.875" customWidth="1"/>
    <col min="9" max="13" width="10.625" customWidth="1"/>
  </cols>
  <sheetData>
    <row r="2" spans="1:13" ht="15" thickBot="1" x14ac:dyDescent="0.25"/>
    <row r="3" spans="1:13" x14ac:dyDescent="0.2">
      <c r="A3" s="21" t="s">
        <v>24</v>
      </c>
      <c r="B3" s="22"/>
      <c r="C3" s="22"/>
      <c r="D3" s="22"/>
      <c r="E3" s="22"/>
      <c r="F3" s="22"/>
      <c r="G3" s="22"/>
      <c r="H3" s="23"/>
      <c r="I3" s="24" t="s">
        <v>0</v>
      </c>
      <c r="J3" s="24"/>
      <c r="K3" s="25"/>
      <c r="M3" s="1"/>
    </row>
    <row r="4" spans="1:13" x14ac:dyDescent="0.2">
      <c r="A4" s="26"/>
      <c r="B4" s="18"/>
      <c r="C4" s="18"/>
      <c r="D4" s="18"/>
      <c r="E4" s="18"/>
      <c r="F4" s="18"/>
      <c r="G4" s="18"/>
      <c r="H4" s="19"/>
      <c r="I4" s="13"/>
      <c r="J4" s="13"/>
      <c r="K4" s="27"/>
      <c r="M4" s="1"/>
    </row>
    <row r="5" spans="1:13" ht="15" thickBot="1" x14ac:dyDescent="0.25">
      <c r="A5" s="43"/>
      <c r="B5" s="44"/>
      <c r="C5" s="44"/>
      <c r="D5" s="44"/>
      <c r="E5" s="44"/>
      <c r="F5" s="44"/>
      <c r="G5" s="44"/>
      <c r="H5" s="45"/>
      <c r="I5" s="46"/>
      <c r="J5" s="46"/>
      <c r="K5" s="47"/>
      <c r="M5" s="1"/>
    </row>
    <row r="6" spans="1:13" x14ac:dyDescent="0.2">
      <c r="A6" s="56"/>
      <c r="B6" s="57"/>
      <c r="C6" s="58" t="s">
        <v>1</v>
      </c>
      <c r="D6" s="58" t="s">
        <v>2</v>
      </c>
      <c r="E6" s="58" t="s">
        <v>3</v>
      </c>
      <c r="F6" s="58" t="s">
        <v>4</v>
      </c>
      <c r="G6" s="58" t="s">
        <v>5</v>
      </c>
      <c r="H6" s="58" t="s">
        <v>22</v>
      </c>
      <c r="I6" s="58" t="s">
        <v>6</v>
      </c>
      <c r="J6" s="58" t="s">
        <v>7</v>
      </c>
      <c r="K6" s="59" t="s">
        <v>8</v>
      </c>
      <c r="M6" s="7"/>
    </row>
    <row r="7" spans="1:13" ht="45.75" thickBot="1" x14ac:dyDescent="0.25">
      <c r="A7" s="60" t="s">
        <v>9</v>
      </c>
      <c r="B7" s="62" t="s">
        <v>20</v>
      </c>
      <c r="C7" s="62" t="s">
        <v>10</v>
      </c>
      <c r="D7" s="62" t="s">
        <v>11</v>
      </c>
      <c r="E7" s="62" t="s">
        <v>21</v>
      </c>
      <c r="F7" s="62" t="s">
        <v>12</v>
      </c>
      <c r="G7" s="62" t="s">
        <v>13</v>
      </c>
      <c r="H7" s="62" t="s">
        <v>23</v>
      </c>
      <c r="I7" s="62" t="s">
        <v>14</v>
      </c>
      <c r="J7" s="62" t="s">
        <v>15</v>
      </c>
      <c r="K7" s="74" t="s">
        <v>16</v>
      </c>
      <c r="M7" s="8"/>
    </row>
    <row r="8" spans="1:13" ht="45" x14ac:dyDescent="0.2">
      <c r="A8" s="67">
        <v>1</v>
      </c>
      <c r="B8" s="68" t="s">
        <v>25</v>
      </c>
      <c r="C8" s="69"/>
      <c r="D8" s="70" t="s">
        <v>26</v>
      </c>
      <c r="E8" s="71">
        <v>1</v>
      </c>
      <c r="F8" s="72"/>
      <c r="G8" s="72">
        <f>ROUND(E8*F8,2)</f>
        <v>0</v>
      </c>
      <c r="H8" s="72"/>
      <c r="I8" s="72">
        <f>ROUND(G8*H8,2)</f>
        <v>0</v>
      </c>
      <c r="J8" s="72">
        <f>ROUND(K8/E8,2)</f>
        <v>0</v>
      </c>
      <c r="K8" s="73">
        <f>G8+I8</f>
        <v>0</v>
      </c>
      <c r="M8" s="8"/>
    </row>
    <row r="9" spans="1:13" ht="45" x14ac:dyDescent="0.2">
      <c r="A9" s="28">
        <v>2</v>
      </c>
      <c r="B9" s="12" t="s">
        <v>27</v>
      </c>
      <c r="C9" s="3"/>
      <c r="D9" s="2" t="s">
        <v>26</v>
      </c>
      <c r="E9" s="11">
        <v>1</v>
      </c>
      <c r="F9" s="4"/>
      <c r="G9" s="4">
        <f t="shared" ref="G9:G10" si="0">ROUND(E9*F9,2)</f>
        <v>0</v>
      </c>
      <c r="H9" s="4"/>
      <c r="I9" s="4">
        <f t="shared" ref="I9:I10" si="1">ROUND(G9*H9,2)</f>
        <v>0</v>
      </c>
      <c r="J9" s="4">
        <f t="shared" ref="J9:J10" si="2">ROUND(K9/E9,2)</f>
        <v>0</v>
      </c>
      <c r="K9" s="29">
        <f t="shared" ref="K9:K10" si="3">G9+I9</f>
        <v>0</v>
      </c>
      <c r="M9" s="8"/>
    </row>
    <row r="10" spans="1:13" ht="45.75" thickBot="1" x14ac:dyDescent="0.25">
      <c r="A10" s="60">
        <v>3</v>
      </c>
      <c r="B10" s="61" t="s">
        <v>28</v>
      </c>
      <c r="C10" s="62"/>
      <c r="D10" s="63" t="s">
        <v>26</v>
      </c>
      <c r="E10" s="64">
        <v>1</v>
      </c>
      <c r="F10" s="65"/>
      <c r="G10" s="65">
        <f t="shared" si="0"/>
        <v>0</v>
      </c>
      <c r="H10" s="65"/>
      <c r="I10" s="65">
        <f t="shared" si="1"/>
        <v>0</v>
      </c>
      <c r="J10" s="65">
        <f t="shared" si="2"/>
        <v>0</v>
      </c>
      <c r="K10" s="66">
        <f t="shared" si="3"/>
        <v>0</v>
      </c>
      <c r="M10" s="8"/>
    </row>
    <row r="11" spans="1:13" ht="24.75" thickBot="1" x14ac:dyDescent="0.25">
      <c r="A11" s="48"/>
      <c r="B11" s="49"/>
      <c r="C11" s="49"/>
      <c r="D11" s="49"/>
      <c r="E11" s="50"/>
      <c r="F11" s="51" t="s">
        <v>13</v>
      </c>
      <c r="G11" s="52">
        <f>SUM(G8:G10)</f>
        <v>0</v>
      </c>
      <c r="H11" s="53" t="s">
        <v>17</v>
      </c>
      <c r="I11" s="53">
        <f>SUM(I8:I10)</f>
        <v>0</v>
      </c>
      <c r="J11" s="54" t="s">
        <v>18</v>
      </c>
      <c r="K11" s="55">
        <f>SUM(K8:K10)</f>
        <v>0</v>
      </c>
      <c r="M11" s="9"/>
    </row>
    <row r="12" spans="1:13" ht="3" hidden="1" customHeight="1" x14ac:dyDescent="0.2">
      <c r="A12" s="30"/>
      <c r="B12" s="14"/>
      <c r="C12" s="14"/>
      <c r="D12" s="14"/>
      <c r="E12" s="14"/>
      <c r="F12" s="39"/>
      <c r="G12" s="31"/>
      <c r="H12" s="40"/>
      <c r="I12" s="31"/>
      <c r="J12" s="41"/>
      <c r="K12" s="42"/>
      <c r="M12" s="9"/>
    </row>
    <row r="13" spans="1:13" hidden="1" x14ac:dyDescent="0.2">
      <c r="A13" s="30"/>
      <c r="B13" s="14"/>
      <c r="C13" s="14"/>
      <c r="D13" s="14"/>
      <c r="E13" s="14"/>
      <c r="F13" s="6"/>
      <c r="G13" s="5"/>
      <c r="H13" s="5"/>
      <c r="I13" s="5"/>
      <c r="J13" s="31"/>
      <c r="K13" s="32"/>
      <c r="M13" s="9"/>
    </row>
    <row r="14" spans="1:13" ht="14.25" customHeight="1" x14ac:dyDescent="0.2">
      <c r="A14" s="75" t="s">
        <v>29</v>
      </c>
      <c r="B14" s="76"/>
      <c r="C14" s="76"/>
      <c r="D14" s="76"/>
      <c r="E14" s="76"/>
      <c r="F14" s="76"/>
      <c r="G14" s="15" t="s">
        <v>19</v>
      </c>
      <c r="H14" s="16"/>
      <c r="I14" s="16"/>
      <c r="J14" s="16"/>
      <c r="K14" s="33"/>
      <c r="M14" s="10"/>
    </row>
    <row r="15" spans="1:13" x14ac:dyDescent="0.2">
      <c r="A15" s="75"/>
      <c r="B15" s="76"/>
      <c r="C15" s="76"/>
      <c r="D15" s="76"/>
      <c r="E15" s="76"/>
      <c r="F15" s="76"/>
      <c r="G15" s="17"/>
      <c r="H15" s="34"/>
      <c r="I15" s="34"/>
      <c r="J15" s="34"/>
      <c r="K15" s="35"/>
      <c r="M15" s="10"/>
    </row>
    <row r="16" spans="1:13" ht="15" thickBot="1" x14ac:dyDescent="0.25">
      <c r="A16" s="77"/>
      <c r="B16" s="78"/>
      <c r="C16" s="78"/>
      <c r="D16" s="78"/>
      <c r="E16" s="78"/>
      <c r="F16" s="78"/>
      <c r="G16" s="36"/>
      <c r="H16" s="37"/>
      <c r="I16" s="37"/>
      <c r="J16" s="37"/>
      <c r="K16" s="38"/>
      <c r="M16" s="10"/>
    </row>
    <row r="17" spans="2:11" x14ac:dyDescent="0.2">
      <c r="B17" s="20"/>
      <c r="C17" s="20"/>
      <c r="D17" s="20"/>
      <c r="E17" s="20"/>
      <c r="F17" s="20"/>
      <c r="G17" s="20"/>
      <c r="H17" s="20"/>
      <c r="I17" s="20"/>
      <c r="J17" s="20"/>
      <c r="K17" s="20"/>
    </row>
  </sheetData>
  <mergeCells count="7">
    <mergeCell ref="B17:K17"/>
    <mergeCell ref="G14:K16"/>
    <mergeCell ref="I3:K5"/>
    <mergeCell ref="A5:G5"/>
    <mergeCell ref="A11:E13"/>
    <mergeCell ref="A14:F16"/>
    <mergeCell ref="A3:H4"/>
  </mergeCells>
  <pageMargins left="0" right="0" top="0.39370078740157483" bottom="0.39370078740157483" header="0" footer="0"/>
  <pageSetup paperSize="9" orientation="landscape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Narloch-Scharnowska</dc:creator>
  <cp:lastModifiedBy>Anna Narloch-Scharnowska</cp:lastModifiedBy>
  <cp:revision>4</cp:revision>
  <cp:lastPrinted>2025-05-06T05:28:19Z</cp:lastPrinted>
  <dcterms:created xsi:type="dcterms:W3CDTF">2017-10-20T23:41:04Z</dcterms:created>
  <dcterms:modified xsi:type="dcterms:W3CDTF">2025-07-17T09:40:18Z</dcterms:modified>
</cp:coreProperties>
</file>