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3\_ZamowieniaPubliczne\PRZETARGI\ANNA SCHARNOWSKA\2025\ponizej 130 tys\107 klima administracja\5 Zmiana zakresu\"/>
    </mc:Choice>
  </mc:AlternateContent>
  <xr:revisionPtr revIDLastSave="0" documentId="13_ncr:1_{7D0916AE-B0E9-4ACC-8D1D-88C5D38BB1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G12" i="1"/>
  <c r="G11" i="1"/>
  <c r="I11" i="1"/>
  <c r="K11" i="1" s="1"/>
  <c r="J11" i="1" s="1"/>
  <c r="G9" i="1"/>
  <c r="I9" i="1" s="1"/>
  <c r="K9" i="1" s="1"/>
  <c r="J9" i="1" s="1"/>
  <c r="G10" i="1"/>
  <c r="I10" i="1" s="1"/>
  <c r="K10" i="1" s="1"/>
  <c r="J10" i="1" s="1"/>
  <c r="G8" i="1"/>
  <c r="I8" i="1" s="1"/>
  <c r="K8" i="1" l="1"/>
  <c r="J8" i="1" l="1"/>
</calcChain>
</file>

<file path=xl/sharedStrings.xml><?xml version="1.0" encoding="utf-8"?>
<sst xmlns="http://schemas.openxmlformats.org/spreadsheetml/2006/main" count="35" uniqueCount="29">
  <si>
    <t>Załącznik nr 2</t>
  </si>
  <si>
    <t>X</t>
  </si>
  <si>
    <t>Y</t>
  </si>
  <si>
    <t>A</t>
  </si>
  <si>
    <t>B</t>
  </si>
  <si>
    <t>C = A2*B</t>
  </si>
  <si>
    <t>D</t>
  </si>
  <si>
    <t>E = F/A2</t>
  </si>
  <si>
    <t>F = C+D</t>
  </si>
  <si>
    <t>L.p.</t>
  </si>
  <si>
    <t xml:space="preserve"> nr katalogowy, nazwa handlowa (tożsama z nazwą która będzie widniała na fakturze)</t>
  </si>
  <si>
    <t>jedn. miary</t>
  </si>
  <si>
    <t>Cena jednostkowa netto</t>
  </si>
  <si>
    <t>Wartość netto</t>
  </si>
  <si>
    <t>Wartość VAT</t>
  </si>
  <si>
    <t>Cena jednostkowa brutto</t>
  </si>
  <si>
    <t>Wartość brutto</t>
  </si>
  <si>
    <t xml:space="preserve"> Przedmiot Zamówienia</t>
  </si>
  <si>
    <t xml:space="preserve"> ilość</t>
  </si>
  <si>
    <t>V</t>
  </si>
  <si>
    <t>Stawka Vat</t>
  </si>
  <si>
    <t xml:space="preserve"> FORMULARZ CENOWY – DZPZ/2651/107/2025</t>
  </si>
  <si>
    <t>Dostawa, montaż, uruchomienie jednostek klimatyzacyjnych na potrzeby schładzania pomieszczeń 35, 37, 38, 39</t>
  </si>
  <si>
    <t>kpl</t>
  </si>
  <si>
    <t>Dostawa, montaż, uruchomienie jednostek klimatyzacyjnych na potrzeby schładzania pomieszczeń 81, 83, 84</t>
  </si>
  <si>
    <t>Dostawa, montaż, uruchomienie jednostek klimatyzacyjnych na potrzeby schładzania pomieszczeń 94, 93</t>
  </si>
  <si>
    <t>Zaoferowane urządzenia muszą być zgodne z wymaganiami określonymi w formularzu parametrów wymaganych stanowiącym załącznik nr 4 do Zaproszenia</t>
  </si>
  <si>
    <t>Dostawa, montaż, uruchomienie jednostek klimatyzacyjnych na potrzeby schładzania pomieszczeń 4, 8, 9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</si>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</sst>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#,##0.00\ &quot;zł&quot;"/>
  </numFmts>
  <fonts count="22" x14ac:knownFonts="1">
    <font>
      <sz val="11"/>
      <color theme="1"/>
      <name val="Liberation Sans"/>
      <family val="2"/>
      <charset val="238"/>
    </font>
    <font>
      <sz val="11"/>
      <color theme="1"/>
      <name val="Liberation Sans"/>
      <family val="2"/>
      <charset val="238"/>
    </font>
    <font>
      <b/>
      <sz val="10"/>
      <color rgb="FF000000"/>
      <name val="Liberation Sans"/>
      <family val="2"/>
      <charset val="238"/>
    </font>
    <font>
      <sz val="10"/>
      <color rgb="FFFFFFFF"/>
      <name val="Liberation Sans"/>
      <family val="2"/>
      <charset val="238"/>
    </font>
    <font>
      <sz val="10"/>
      <color rgb="FFCC0000"/>
      <name val="Liberation Sans"/>
      <family val="2"/>
      <charset val="238"/>
    </font>
    <font>
      <b/>
      <sz val="10"/>
      <color rgb="FFFFFFFF"/>
      <name val="Liberation Sans"/>
      <family val="2"/>
      <charset val="238"/>
    </font>
    <font>
      <i/>
      <sz val="10"/>
      <color rgb="FF808080"/>
      <name val="Liberation Sans"/>
      <family val="2"/>
      <charset val="238"/>
    </font>
    <font>
      <sz val="10"/>
      <color rgb="FF006600"/>
      <name val="Liberation Sans"/>
      <family val="2"/>
      <charset val="238"/>
    </font>
    <font>
      <b/>
      <sz val="24"/>
      <color rgb="FF000000"/>
      <name val="Liberation Sans"/>
      <family val="2"/>
      <charset val="238"/>
    </font>
    <font>
      <sz val="18"/>
      <color rgb="FF000000"/>
      <name val="Liberation Sans"/>
      <family val="2"/>
      <charset val="238"/>
    </font>
    <font>
      <sz val="12"/>
      <color rgb="FF000000"/>
      <name val="Liberation Sans"/>
      <family val="2"/>
      <charset val="238"/>
    </font>
    <font>
      <u/>
      <sz val="10"/>
      <color rgb="FF0000EE"/>
      <name val="Liberation Sans"/>
      <family val="2"/>
      <charset val="238"/>
    </font>
    <font>
      <sz val="10"/>
      <color rgb="FF996600"/>
      <name val="Liberation Sans"/>
      <family val="2"/>
      <charset val="238"/>
    </font>
    <font>
      <sz val="10"/>
      <color rgb="FF333333"/>
      <name val="Liberation Sans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99"/>
        <bgColor rgb="FFFFFF99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rgb="FFFFFF99"/>
      </patternFill>
    </fill>
  </fills>
  <borders count="4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9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86">
    <xf numFmtId="0" fontId="0" fillId="0" borderId="0" xfId="0"/>
    <xf numFmtId="0" fontId="14" fillId="0" borderId="0" xfId="0" applyFont="1" applyAlignment="1">
      <alignment horizontal="center" vertical="center"/>
    </xf>
    <xf numFmtId="164" fontId="15" fillId="0" borderId="2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vertical="center" wrapText="1"/>
    </xf>
    <xf numFmtId="0" fontId="15" fillId="0" borderId="0" xfId="0" applyFont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14" xfId="0" applyBorder="1"/>
    <xf numFmtId="164" fontId="15" fillId="0" borderId="23" xfId="0" applyNumberFormat="1" applyFont="1" applyBorder="1" applyAlignment="1">
      <alignment vertical="center" wrapText="1"/>
    </xf>
    <xf numFmtId="164" fontId="15" fillId="13" borderId="23" xfId="0" applyNumberFormat="1" applyFont="1" applyFill="1" applyBorder="1" applyAlignment="1">
      <alignment horizontal="center" vertical="center" wrapText="1"/>
    </xf>
    <xf numFmtId="164" fontId="15" fillId="0" borderId="23" xfId="0" applyNumberFormat="1" applyFont="1" applyBorder="1" applyAlignment="1">
      <alignment horizontal="center" vertical="center" wrapText="1"/>
    </xf>
    <xf numFmtId="164" fontId="15" fillId="0" borderId="24" xfId="0" applyNumberFormat="1" applyFont="1" applyBorder="1" applyAlignment="1">
      <alignment horizontal="center" vertical="center" wrapText="1"/>
    </xf>
    <xf numFmtId="0" fontId="15" fillId="0" borderId="30" xfId="0" applyFont="1" applyBorder="1"/>
    <xf numFmtId="0" fontId="15" fillId="0" borderId="10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/>
    <xf numFmtId="0" fontId="19" fillId="0" borderId="4" xfId="0" applyFont="1" applyBorder="1" applyAlignment="1">
      <alignment horizontal="center" wrapText="1"/>
    </xf>
    <xf numFmtId="0" fontId="19" fillId="0" borderId="3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5" xfId="0" applyFont="1" applyBorder="1" applyAlignment="1">
      <alignment horizontal="center" wrapText="1"/>
    </xf>
    <xf numFmtId="0" fontId="19" fillId="0" borderId="0" xfId="0" applyFont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18" xfId="0" applyFont="1" applyBorder="1" applyAlignment="1">
      <alignment horizontal="center" wrapText="1"/>
    </xf>
    <xf numFmtId="0" fontId="19" fillId="0" borderId="19" xfId="0" applyFont="1" applyBorder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left" vertical="center" wrapText="1"/>
    </xf>
    <xf numFmtId="0" fontId="15" fillId="0" borderId="32" xfId="0" applyFont="1" applyBorder="1" applyAlignment="1">
      <alignment horizontal="center" vertical="center" wrapText="1"/>
    </xf>
    <xf numFmtId="3" fontId="15" fillId="0" borderId="32" xfId="0" applyNumberFormat="1" applyFont="1" applyBorder="1" applyAlignment="1">
      <alignment horizontal="center" vertical="center" wrapText="1"/>
    </xf>
    <xf numFmtId="164" fontId="15" fillId="9" borderId="32" xfId="0" applyNumberFormat="1" applyFont="1" applyFill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left" vertical="center" wrapText="1"/>
    </xf>
    <xf numFmtId="0" fontId="16" fillId="0" borderId="34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3" fontId="15" fillId="0" borderId="34" xfId="0" applyNumberFormat="1" applyFont="1" applyBorder="1" applyAlignment="1">
      <alignment horizontal="center" vertical="center" wrapText="1"/>
    </xf>
    <xf numFmtId="164" fontId="15" fillId="9" borderId="34" xfId="0" applyNumberFormat="1" applyFont="1" applyFill="1" applyBorder="1" applyAlignment="1">
      <alignment horizontal="center" vertical="center" wrapText="1"/>
    </xf>
    <xf numFmtId="164" fontId="15" fillId="9" borderId="35" xfId="0" applyNumberFormat="1" applyFont="1" applyFill="1" applyBorder="1" applyAlignment="1">
      <alignment horizontal="center" vertical="center" wrapText="1"/>
    </xf>
    <xf numFmtId="0" fontId="16" fillId="0" borderId="36" xfId="0" applyFont="1" applyBorder="1" applyAlignment="1">
      <alignment horizontal="center" vertical="center" wrapText="1"/>
    </xf>
    <xf numFmtId="164" fontId="15" fillId="9" borderId="37" xfId="0" applyNumberFormat="1" applyFont="1" applyFill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left" vertical="center" wrapText="1"/>
    </xf>
    <xf numFmtId="0" fontId="21" fillId="0" borderId="39" xfId="0" applyFont="1" applyBorder="1" applyAlignment="1">
      <alignment horizontal="center" vertical="center" wrapText="1"/>
    </xf>
    <xf numFmtId="3" fontId="21" fillId="0" borderId="39" xfId="0" applyNumberFormat="1" applyFont="1" applyBorder="1" applyAlignment="1">
      <alignment horizontal="center" vertical="center" wrapText="1"/>
    </xf>
    <xf numFmtId="164" fontId="21" fillId="9" borderId="39" xfId="0" applyNumberFormat="1" applyFont="1" applyFill="1" applyBorder="1" applyAlignment="1">
      <alignment horizontal="center" vertical="center" wrapText="1"/>
    </xf>
    <xf numFmtId="164" fontId="21" fillId="9" borderId="40" xfId="0" applyNumberFormat="1" applyFont="1" applyFill="1" applyBorder="1" applyAlignment="1">
      <alignment horizontal="center" vertical="center" wrapText="1"/>
    </xf>
    <xf numFmtId="164" fontId="14" fillId="10" borderId="27" xfId="0" applyNumberFormat="1" applyFont="1" applyFill="1" applyBorder="1" applyAlignment="1">
      <alignment horizontal="center" vertical="center" wrapText="1"/>
    </xf>
    <xf numFmtId="164" fontId="14" fillId="10" borderId="28" xfId="0" applyNumberFormat="1" applyFont="1" applyFill="1" applyBorder="1" applyAlignment="1">
      <alignment horizontal="center" vertical="center" wrapText="1"/>
    </xf>
    <xf numFmtId="164" fontId="14" fillId="11" borderId="28" xfId="0" applyNumberFormat="1" applyFont="1" applyFill="1" applyBorder="1" applyAlignment="1">
      <alignment horizontal="center" vertical="center" wrapText="1"/>
    </xf>
    <xf numFmtId="164" fontId="14" fillId="12" borderId="28" xfId="0" applyNumberFormat="1" applyFont="1" applyFill="1" applyBorder="1" applyAlignment="1">
      <alignment horizontal="center" vertical="center" wrapText="1"/>
    </xf>
    <xf numFmtId="164" fontId="14" fillId="12" borderId="29" xfId="0" applyNumberFormat="1" applyFont="1" applyFill="1" applyBorder="1" applyAlignment="1">
      <alignment horizontal="center" vertical="center" wrapText="1"/>
    </xf>
    <xf numFmtId="165" fontId="15" fillId="9" borderId="34" xfId="0" applyNumberFormat="1" applyFont="1" applyFill="1" applyBorder="1" applyAlignment="1">
      <alignment horizontal="center" vertical="center" wrapText="1"/>
    </xf>
    <xf numFmtId="165" fontId="15" fillId="9" borderId="32" xfId="0" applyNumberFormat="1" applyFont="1" applyFill="1" applyBorder="1" applyAlignment="1">
      <alignment horizontal="center" vertical="center" wrapText="1"/>
    </xf>
    <xf numFmtId="165" fontId="21" fillId="9" borderId="39" xfId="0" applyNumberFormat="1" applyFont="1" applyFill="1" applyBorder="1" applyAlignment="1">
      <alignment horizontal="center" vertical="center" wrapText="1"/>
    </xf>
    <xf numFmtId="9" fontId="15" fillId="9" borderId="34" xfId="0" applyNumberFormat="1" applyFont="1" applyFill="1" applyBorder="1" applyAlignment="1">
      <alignment horizontal="center" vertical="center" wrapText="1"/>
    </xf>
    <xf numFmtId="9" fontId="15" fillId="9" borderId="32" xfId="0" applyNumberFormat="1" applyFont="1" applyFill="1" applyBorder="1" applyAlignment="1">
      <alignment horizontal="center" vertical="center" wrapText="1"/>
    </xf>
    <xf numFmtId="9" fontId="21" fillId="9" borderId="39" xfId="0" applyNumberFormat="1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</cellXfs>
  <cellStyles count="19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(user)" xfId="10" xr:uid="{00000000-0005-0000-0000-000009000000}"/>
    <cellStyle name="Heading 1" xfId="11" xr:uid="{00000000-0005-0000-0000-00000A000000}"/>
    <cellStyle name="Heading 2" xfId="12" xr:uid="{00000000-0005-0000-0000-00000B000000}"/>
    <cellStyle name="Hyperlink" xfId="13" xr:uid="{00000000-0005-0000-0000-00000C000000}"/>
    <cellStyle name="Neutral" xfId="14" xr:uid="{00000000-0005-0000-0000-00000D000000}"/>
    <cellStyle name="Normalny" xfId="0" builtinId="0" customBuiltin="1"/>
    <cellStyle name="Note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8"/>
  <sheetViews>
    <sheetView tabSelected="1" zoomScale="130" zoomScaleNormal="130" workbookViewId="0">
      <selection activeCell="G10" sqref="G10"/>
    </sheetView>
  </sheetViews>
  <sheetFormatPr defaultRowHeight="14.25" x14ac:dyDescent="0.2"/>
  <cols>
    <col min="1" max="1" width="6.625" customWidth="1"/>
    <col min="2" max="2" width="22.5" customWidth="1"/>
    <col min="3" max="3" width="17" customWidth="1"/>
    <col min="4" max="4" width="5" customWidth="1"/>
    <col min="5" max="5" width="9.25" customWidth="1"/>
    <col min="6" max="7" width="10.625" customWidth="1"/>
    <col min="8" max="8" width="8.875" customWidth="1"/>
    <col min="9" max="13" width="10.625" customWidth="1"/>
  </cols>
  <sheetData>
    <row r="2" spans="1:13" ht="15" thickBot="1" x14ac:dyDescent="0.25"/>
    <row r="3" spans="1:13" x14ac:dyDescent="0.2">
      <c r="A3" s="38" t="s">
        <v>21</v>
      </c>
      <c r="B3" s="39"/>
      <c r="C3" s="39"/>
      <c r="D3" s="39"/>
      <c r="E3" s="39"/>
      <c r="F3" s="39"/>
      <c r="G3" s="39"/>
      <c r="H3" s="40"/>
      <c r="I3" s="27" t="s">
        <v>0</v>
      </c>
      <c r="J3" s="27"/>
      <c r="K3" s="28"/>
      <c r="M3" s="1"/>
    </row>
    <row r="4" spans="1:13" x14ac:dyDescent="0.2">
      <c r="A4" s="58"/>
      <c r="B4" s="59"/>
      <c r="C4" s="59"/>
      <c r="D4" s="59"/>
      <c r="E4" s="59"/>
      <c r="F4" s="59"/>
      <c r="G4" s="59"/>
      <c r="H4" s="60"/>
      <c r="I4" s="29"/>
      <c r="J4" s="29"/>
      <c r="K4" s="30"/>
      <c r="M4" s="1"/>
    </row>
    <row r="5" spans="1:13" ht="15" thickBot="1" x14ac:dyDescent="0.25">
      <c r="A5" s="61"/>
      <c r="B5" s="62"/>
      <c r="C5" s="62"/>
      <c r="D5" s="62"/>
      <c r="E5" s="62"/>
      <c r="F5" s="62"/>
      <c r="G5" s="62"/>
      <c r="H5" s="63"/>
      <c r="I5" s="31"/>
      <c r="J5" s="31"/>
      <c r="K5" s="32"/>
      <c r="M5" s="1"/>
    </row>
    <row r="6" spans="1:13" x14ac:dyDescent="0.2">
      <c r="A6" s="13"/>
      <c r="B6" s="14"/>
      <c r="C6" s="15" t="s">
        <v>1</v>
      </c>
      <c r="D6" s="15" t="s">
        <v>2</v>
      </c>
      <c r="E6" s="15" t="s">
        <v>3</v>
      </c>
      <c r="F6" s="15" t="s">
        <v>4</v>
      </c>
      <c r="G6" s="15" t="s">
        <v>5</v>
      </c>
      <c r="H6" s="15" t="s">
        <v>19</v>
      </c>
      <c r="I6" s="15" t="s">
        <v>6</v>
      </c>
      <c r="J6" s="15" t="s">
        <v>7</v>
      </c>
      <c r="K6" s="16" t="s">
        <v>8</v>
      </c>
      <c r="M6" s="4"/>
    </row>
    <row r="7" spans="1:13" ht="45.75" thickBot="1" x14ac:dyDescent="0.25">
      <c r="A7" s="41" t="s">
        <v>9</v>
      </c>
      <c r="B7" s="42" t="s">
        <v>17</v>
      </c>
      <c r="C7" s="42" t="s">
        <v>10</v>
      </c>
      <c r="D7" s="42" t="s">
        <v>11</v>
      </c>
      <c r="E7" s="42" t="s">
        <v>18</v>
      </c>
      <c r="F7" s="42" t="s">
        <v>12</v>
      </c>
      <c r="G7" s="42" t="s">
        <v>13</v>
      </c>
      <c r="H7" s="42" t="s">
        <v>20</v>
      </c>
      <c r="I7" s="42" t="s">
        <v>14</v>
      </c>
      <c r="J7" s="42" t="s">
        <v>15</v>
      </c>
      <c r="K7" s="43" t="s">
        <v>16</v>
      </c>
      <c r="M7" s="5"/>
    </row>
    <row r="8" spans="1:13" ht="45" x14ac:dyDescent="0.2">
      <c r="A8" s="49">
        <v>1</v>
      </c>
      <c r="B8" s="50" t="s">
        <v>22</v>
      </c>
      <c r="C8" s="51"/>
      <c r="D8" s="52" t="s">
        <v>23</v>
      </c>
      <c r="E8" s="53">
        <v>1</v>
      </c>
      <c r="F8" s="76"/>
      <c r="G8" s="54">
        <f>ROUND(E8*F8,2)</f>
        <v>0</v>
      </c>
      <c r="H8" s="79"/>
      <c r="I8" s="54">
        <f>ROUND(G8*H8,2)</f>
        <v>0</v>
      </c>
      <c r="J8" s="54">
        <f>ROUND(K8/E8,2)</f>
        <v>0</v>
      </c>
      <c r="K8" s="55">
        <f>G8+I8</f>
        <v>0</v>
      </c>
      <c r="M8" s="5"/>
    </row>
    <row r="9" spans="1:13" ht="45" x14ac:dyDescent="0.2">
      <c r="A9" s="56">
        <v>2</v>
      </c>
      <c r="B9" s="45" t="s">
        <v>24</v>
      </c>
      <c r="C9" s="44"/>
      <c r="D9" s="46" t="s">
        <v>23</v>
      </c>
      <c r="E9" s="47">
        <v>1</v>
      </c>
      <c r="F9" s="77"/>
      <c r="G9" s="48">
        <f t="shared" ref="G9:G10" si="0">ROUND(E9*F9,2)</f>
        <v>0</v>
      </c>
      <c r="H9" s="80"/>
      <c r="I9" s="48">
        <f t="shared" ref="I9:I10" si="1">ROUND(G9*H9,2)</f>
        <v>0</v>
      </c>
      <c r="J9" s="48">
        <f t="shared" ref="J9:J10" si="2">ROUND(K9/E9,2)</f>
        <v>0</v>
      </c>
      <c r="K9" s="57">
        <f t="shared" ref="K9:K10" si="3">G9+I9</f>
        <v>0</v>
      </c>
      <c r="M9" s="5"/>
    </row>
    <row r="10" spans="1:13" ht="45" x14ac:dyDescent="0.2">
      <c r="A10" s="56">
        <v>3</v>
      </c>
      <c r="B10" s="45" t="s">
        <v>25</v>
      </c>
      <c r="C10" s="44"/>
      <c r="D10" s="46" t="s">
        <v>23</v>
      </c>
      <c r="E10" s="47">
        <v>1</v>
      </c>
      <c r="F10" s="77"/>
      <c r="G10" s="48">
        <f t="shared" si="0"/>
        <v>0</v>
      </c>
      <c r="H10" s="80"/>
      <c r="I10" s="48">
        <f t="shared" si="1"/>
        <v>0</v>
      </c>
      <c r="J10" s="48">
        <f t="shared" si="2"/>
        <v>0</v>
      </c>
      <c r="K10" s="57">
        <f t="shared" si="3"/>
        <v>0</v>
      </c>
      <c r="M10" s="5"/>
    </row>
    <row r="11" spans="1:13" ht="57" thickBot="1" x14ac:dyDescent="0.25">
      <c r="A11" s="64">
        <v>4</v>
      </c>
      <c r="B11" s="66" t="s">
        <v>27</v>
      </c>
      <c r="C11" s="65"/>
      <c r="D11" s="67" t="s">
        <v>23</v>
      </c>
      <c r="E11" s="68">
        <v>1</v>
      </c>
      <c r="F11" s="78"/>
      <c r="G11" s="69">
        <f t="shared" ref="G11" si="4">ROUND(E11*F11,2)</f>
        <v>0</v>
      </c>
      <c r="H11" s="81"/>
      <c r="I11" s="69">
        <f t="shared" ref="I11" si="5">ROUND(G11*H11,2)</f>
        <v>0</v>
      </c>
      <c r="J11" s="69">
        <f t="shared" ref="J11" si="6">ROUND(K11/E11,2)</f>
        <v>0</v>
      </c>
      <c r="K11" s="70">
        <f t="shared" ref="K11" si="7">G11+I11</f>
        <v>0</v>
      </c>
      <c r="M11" s="5"/>
    </row>
    <row r="12" spans="1:13" ht="24.75" thickBot="1" x14ac:dyDescent="0.25">
      <c r="A12" s="33"/>
      <c r="B12" s="34"/>
      <c r="C12" s="34"/>
      <c r="D12" s="34"/>
      <c r="E12" s="35"/>
      <c r="F12" s="71" t="s">
        <v>13</v>
      </c>
      <c r="G12" s="72">
        <f>SUM(G8:G11)</f>
        <v>0</v>
      </c>
      <c r="H12" s="73" t="s">
        <v>14</v>
      </c>
      <c r="I12" s="73">
        <f>SUM(I8:I11)</f>
        <v>0</v>
      </c>
      <c r="J12" s="74" t="s">
        <v>16</v>
      </c>
      <c r="K12" s="75">
        <f>SUM(K8:K11)</f>
        <v>0</v>
      </c>
      <c r="M12" s="6"/>
    </row>
    <row r="13" spans="1:13" ht="3" hidden="1" customHeight="1" x14ac:dyDescent="0.2">
      <c r="A13" s="36"/>
      <c r="B13" s="37"/>
      <c r="C13" s="37"/>
      <c r="D13" s="37"/>
      <c r="E13" s="37"/>
      <c r="F13" s="9"/>
      <c r="H13" s="10"/>
      <c r="J13" s="11"/>
      <c r="K13" s="12"/>
      <c r="M13" s="6"/>
    </row>
    <row r="14" spans="1:13" hidden="1" x14ac:dyDescent="0.2">
      <c r="A14" s="36"/>
      <c r="B14" s="37"/>
      <c r="C14" s="37"/>
      <c r="D14" s="37"/>
      <c r="E14" s="37"/>
      <c r="F14" s="3"/>
      <c r="G14" s="2"/>
      <c r="H14" s="2"/>
      <c r="I14" s="2"/>
      <c r="K14" s="8"/>
      <c r="M14" s="6"/>
    </row>
    <row r="15" spans="1:13" ht="14.25" customHeight="1" x14ac:dyDescent="0.2">
      <c r="A15" s="82" t="s">
        <v>26</v>
      </c>
      <c r="B15" s="83"/>
      <c r="C15" s="83"/>
      <c r="D15" s="83"/>
      <c r="E15" s="83"/>
      <c r="F15" s="83"/>
      <c r="G15" s="18" t="s">
        <v>28</v>
      </c>
      <c r="H15" s="19"/>
      <c r="I15" s="19"/>
      <c r="J15" s="19"/>
      <c r="K15" s="20"/>
      <c r="M15" s="7"/>
    </row>
    <row r="16" spans="1:13" x14ac:dyDescent="0.2">
      <c r="A16" s="82"/>
      <c r="B16" s="83"/>
      <c r="C16" s="83"/>
      <c r="D16" s="83"/>
      <c r="E16" s="83"/>
      <c r="F16" s="83"/>
      <c r="G16" s="21"/>
      <c r="H16" s="22"/>
      <c r="I16" s="22"/>
      <c r="J16" s="22"/>
      <c r="K16" s="23"/>
      <c r="M16" s="7"/>
    </row>
    <row r="17" spans="1:13" ht="15" thickBot="1" x14ac:dyDescent="0.25">
      <c r="A17" s="84"/>
      <c r="B17" s="85"/>
      <c r="C17" s="85"/>
      <c r="D17" s="85"/>
      <c r="E17" s="85"/>
      <c r="F17" s="85"/>
      <c r="G17" s="24"/>
      <c r="H17" s="25"/>
      <c r="I17" s="25"/>
      <c r="J17" s="25"/>
      <c r="K17" s="26"/>
      <c r="M17" s="7"/>
    </row>
    <row r="18" spans="1:13" x14ac:dyDescent="0.2">
      <c r="B18" s="17"/>
      <c r="C18" s="17"/>
      <c r="D18" s="17"/>
      <c r="E18" s="17"/>
      <c r="F18" s="17"/>
      <c r="G18" s="17"/>
      <c r="H18" s="17"/>
      <c r="I18" s="17"/>
      <c r="J18" s="17"/>
      <c r="K18" s="17"/>
    </row>
  </sheetData>
  <mergeCells count="6">
    <mergeCell ref="B18:K18"/>
    <mergeCell ref="G15:K17"/>
    <mergeCell ref="I3:K5"/>
    <mergeCell ref="A12:E14"/>
    <mergeCell ref="A15:F17"/>
    <mergeCell ref="A3:H5"/>
  </mergeCells>
  <pageMargins left="0" right="0" top="0.39370078740157483" bottom="0.39370078740157483" header="0" footer="0"/>
  <pageSetup paperSize="9" orientation="landscape" r:id="rId1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Narloch-Scharnowska</dc:creator>
  <cp:lastModifiedBy>Anna Narloch-Scharnowska</cp:lastModifiedBy>
  <cp:revision>4</cp:revision>
  <cp:lastPrinted>2025-05-06T05:28:19Z</cp:lastPrinted>
  <dcterms:created xsi:type="dcterms:W3CDTF">2017-10-20T23:41:04Z</dcterms:created>
  <dcterms:modified xsi:type="dcterms:W3CDTF">2025-07-23T08:35:46Z</dcterms:modified>
</cp:coreProperties>
</file>