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3\_ZamowieniaPubliczne\PRZETARGI\ANNA SCHARNOWSKA\2025\ponizej 130 tys\95 Dostawa ktg powtorka\2 Pytania\"/>
    </mc:Choice>
  </mc:AlternateContent>
  <xr:revisionPtr revIDLastSave="0" documentId="8_{7A72A27B-937C-49EF-B7A3-F6C259FDA44E}" xr6:coauthVersionLast="47" xr6:coauthVersionMax="47" xr10:uidLastSave="{00000000-0000-0000-0000-000000000000}"/>
  <bookViews>
    <workbookView xWindow="-120" yWindow="-120" windowWidth="29040" windowHeight="15720" xr2:uid="{98748A9A-CC78-41F4-A5AC-AE6AB291E84E}"/>
  </bookViews>
  <sheets>
    <sheet name="części 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6" l="1"/>
  <c r="J10" i="6" s="1"/>
  <c r="H9" i="6"/>
  <c r="J9" i="6" s="1"/>
  <c r="L9" i="6" s="1"/>
  <c r="K9" i="6" s="1"/>
  <c r="H8" i="6"/>
  <c r="J8" i="6" s="1"/>
  <c r="L8" i="6" s="1"/>
  <c r="K8" i="6" s="1"/>
  <c r="H11" i="6" l="1"/>
  <c r="J11" i="6"/>
  <c r="L10" i="6"/>
  <c r="L11" i="6" l="1"/>
  <c r="K10" i="6"/>
</calcChain>
</file>

<file path=xl/sharedStrings.xml><?xml version="1.0" encoding="utf-8"?>
<sst xmlns="http://schemas.openxmlformats.org/spreadsheetml/2006/main" count="34" uniqueCount="33">
  <si>
    <t>A</t>
  </si>
  <si>
    <t>B</t>
  </si>
  <si>
    <t>Przedmiot Zamówienia</t>
  </si>
  <si>
    <t>VAT</t>
  </si>
  <si>
    <t>Cena jednostkowa netto</t>
  </si>
  <si>
    <t>ilość</t>
  </si>
  <si>
    <t>jedn. Miary</t>
  </si>
  <si>
    <t>Cena jednostkowa brutto</t>
  </si>
  <si>
    <t xml:space="preserve">Wartość netto </t>
  </si>
  <si>
    <t xml:space="preserve">Wartość brutto </t>
  </si>
  <si>
    <t>X</t>
  </si>
  <si>
    <t>D</t>
  </si>
  <si>
    <t>C = A*B</t>
  </si>
  <si>
    <t>L.p.</t>
  </si>
  <si>
    <t>Wartość netto</t>
  </si>
  <si>
    <t>Y</t>
  </si>
  <si>
    <t>Podpis osoby uzupełniającej formularz oraz data</t>
  </si>
  <si>
    <t>E = F/A</t>
  </si>
  <si>
    <t>F = C+D</t>
  </si>
  <si>
    <t>Stawka VAT</t>
  </si>
  <si>
    <t>V</t>
  </si>
  <si>
    <t>UWAGA! POWYŻSZY FORMULARZ CENOWY ZAWIERA AUTOMATYCZNE FUNKCJE - NALEŻY UZUPEŁNIĆ KOLUMNY X, B i V. ZAMAWIAJĄCY ZAZNACZA, ŻE NINIEJSZY FORMULARZ JEST TYLKO WZOREM I TO DO WYKONAWCY NALEŻY PRAWIDŁOWE OBLICZENIE CENY</t>
  </si>
  <si>
    <t xml:space="preserve">opis produktu oferowanego, model, symbol, producent, (tożsame z nazwą, która będzie widniała na fakturze) </t>
  </si>
  <si>
    <t>kpl</t>
  </si>
  <si>
    <t>Załącznik nr 1A do SWZ</t>
  </si>
  <si>
    <t>Wartość VAT</t>
  </si>
  <si>
    <t>Wartość brutto</t>
  </si>
  <si>
    <t>Wózek kompatybilny z zaoferowanym kardiotokografem</t>
  </si>
  <si>
    <t>szt</t>
  </si>
  <si>
    <t>WZÓR FORMULARZA CENOWEGO - DZPZ/2651/95/2025</t>
  </si>
  <si>
    <t>Kardiotokograf do ciąży pojedyńczej:
- znacznik ruchów płodu dla pacjentki - 1 szt.
- głowica Cardio - 1 szt.
- głowica Toco - 1 szt,
- pas mocujący głowice - 2 szt,
- kabel sieciowy - 1 szt,
- moduł transmisji danych z rozbudową systemu Monako - 1 szt,
- analiza danych + wydruk</t>
  </si>
  <si>
    <t>Dostawa kardiotokografów - powtórka</t>
  </si>
  <si>
    <r>
      <t xml:space="preserve">Kardiotokograf do ciąży bliźniaczej:
- znacznik ruchów płodu dla pacjentki - 1szt,
- głowica Cardio - 2 szt.
- głowica Toco - </t>
    </r>
    <r>
      <rPr>
        <strike/>
        <sz val="11"/>
        <rFont val="Arial"/>
        <family val="2"/>
        <charset val="238"/>
      </rPr>
      <t>2</t>
    </r>
    <r>
      <rPr>
        <sz val="11"/>
        <rFont val="Arial"/>
        <family val="2"/>
        <charset val="238"/>
      </rPr>
      <t xml:space="preserve">   </t>
    </r>
    <r>
      <rPr>
        <b/>
        <sz val="11"/>
        <color rgb="FFFF0000"/>
        <rFont val="Arial"/>
        <family val="2"/>
        <charset val="238"/>
      </rPr>
      <t xml:space="preserve">1 </t>
    </r>
    <r>
      <rPr>
        <sz val="11"/>
        <rFont val="Arial"/>
        <family val="2"/>
        <charset val="238"/>
      </rPr>
      <t>szt.
- pas mocujący głowice - 2 szt.
- kabel sieciowy - 1 szt,
- moduł transmisji danych z rozbudową systemu Monako - 1 szt,
- analiza danych + wydruk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</si>
</sst>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sz val="14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164" fontId="4" fillId="4" borderId="8" xfId="0" applyNumberFormat="1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2D789-EF0E-419A-BC01-8F0E969BCE3B}">
  <sheetPr>
    <pageSetUpPr fitToPage="1"/>
  </sheetPr>
  <dimension ref="B2:Q14"/>
  <sheetViews>
    <sheetView tabSelected="1" workbookViewId="0">
      <selection activeCell="K8" sqref="K8"/>
    </sheetView>
  </sheetViews>
  <sheetFormatPr defaultRowHeight="12.75" x14ac:dyDescent="0.2"/>
  <cols>
    <col min="1" max="1" width="2" customWidth="1"/>
    <col min="2" max="2" width="7.42578125" customWidth="1"/>
    <col min="3" max="3" width="51.85546875" customWidth="1"/>
    <col min="4" max="4" width="34.140625" customWidth="1"/>
    <col min="5" max="5" width="8.7109375" customWidth="1"/>
    <col min="7" max="7" width="17" customWidth="1"/>
    <col min="8" max="8" width="14" customWidth="1"/>
    <col min="9" max="9" width="12.5703125" customWidth="1"/>
    <col min="10" max="11" width="13.85546875" customWidth="1"/>
    <col min="12" max="12" width="15.28515625" customWidth="1"/>
  </cols>
  <sheetData>
    <row r="2" spans="2:17" ht="13.5" thickBot="1" x14ac:dyDescent="0.25"/>
    <row r="3" spans="2:17" ht="15.75" customHeight="1" x14ac:dyDescent="0.2">
      <c r="B3" s="28" t="s">
        <v>29</v>
      </c>
      <c r="C3" s="29"/>
      <c r="D3" s="29"/>
      <c r="E3" s="29"/>
      <c r="F3" s="29"/>
      <c r="G3" s="29"/>
      <c r="H3" s="29"/>
      <c r="I3" s="32" t="s">
        <v>24</v>
      </c>
      <c r="J3" s="32"/>
      <c r="K3" s="32"/>
      <c r="L3" s="33"/>
    </row>
    <row r="4" spans="2:17" ht="15.75" customHeight="1" x14ac:dyDescent="0.2">
      <c r="B4" s="30"/>
      <c r="C4" s="31"/>
      <c r="D4" s="31"/>
      <c r="E4" s="31"/>
      <c r="F4" s="31"/>
      <c r="G4" s="31"/>
      <c r="H4" s="31"/>
      <c r="I4" s="34"/>
      <c r="J4" s="34"/>
      <c r="K4" s="34"/>
      <c r="L4" s="35"/>
    </row>
    <row r="5" spans="2:17" ht="27.75" customHeight="1" x14ac:dyDescent="0.2">
      <c r="B5" s="36" t="s">
        <v>31</v>
      </c>
      <c r="C5" s="37"/>
      <c r="D5" s="37"/>
      <c r="E5" s="37"/>
      <c r="F5" s="37"/>
      <c r="G5" s="37"/>
      <c r="H5" s="37"/>
      <c r="I5" s="34"/>
      <c r="J5" s="34"/>
      <c r="K5" s="34"/>
      <c r="L5" s="35"/>
    </row>
    <row r="6" spans="2:17" x14ac:dyDescent="0.2">
      <c r="B6" s="10"/>
      <c r="C6" s="8"/>
      <c r="D6" s="7" t="s">
        <v>10</v>
      </c>
      <c r="E6" s="7" t="s">
        <v>15</v>
      </c>
      <c r="F6" s="7" t="s">
        <v>0</v>
      </c>
      <c r="G6" s="7" t="s">
        <v>1</v>
      </c>
      <c r="H6" s="7" t="s">
        <v>12</v>
      </c>
      <c r="I6" s="7" t="s">
        <v>20</v>
      </c>
      <c r="J6" s="7" t="s">
        <v>11</v>
      </c>
      <c r="K6" s="7" t="s">
        <v>17</v>
      </c>
      <c r="L6" s="11" t="s">
        <v>18</v>
      </c>
    </row>
    <row r="7" spans="2:17" ht="76.5" customHeight="1" thickBot="1" x14ac:dyDescent="0.25">
      <c r="B7" s="14" t="s">
        <v>13</v>
      </c>
      <c r="C7" s="15" t="s">
        <v>2</v>
      </c>
      <c r="D7" s="16" t="s">
        <v>22</v>
      </c>
      <c r="E7" s="15" t="s">
        <v>6</v>
      </c>
      <c r="F7" s="15" t="s">
        <v>5</v>
      </c>
      <c r="G7" s="17" t="s">
        <v>4</v>
      </c>
      <c r="H7" s="17" t="s">
        <v>8</v>
      </c>
      <c r="I7" s="17" t="s">
        <v>19</v>
      </c>
      <c r="J7" s="17" t="s">
        <v>3</v>
      </c>
      <c r="K7" s="17" t="s">
        <v>7</v>
      </c>
      <c r="L7" s="18" t="s">
        <v>9</v>
      </c>
      <c r="M7" s="1"/>
      <c r="N7" s="1"/>
      <c r="O7" s="1"/>
    </row>
    <row r="8" spans="2:17" ht="129" x14ac:dyDescent="0.2">
      <c r="B8" s="12">
        <v>1</v>
      </c>
      <c r="C8" s="23" t="s">
        <v>32</v>
      </c>
      <c r="D8" s="5"/>
      <c r="E8" s="5" t="s">
        <v>23</v>
      </c>
      <c r="F8" s="6">
        <v>2</v>
      </c>
      <c r="G8" s="9">
        <v>0</v>
      </c>
      <c r="H8" s="3">
        <f>ROUND(F8*G8,2)</f>
        <v>0</v>
      </c>
      <c r="I8" s="4"/>
      <c r="J8" s="3">
        <f>ROUND(H8*I8,2)</f>
        <v>0</v>
      </c>
      <c r="K8" s="3">
        <f>ROUND(L8/F8,2)</f>
        <v>0</v>
      </c>
      <c r="L8" s="13">
        <f>ROUND(SUM(H8,J8),2)</f>
        <v>0</v>
      </c>
      <c r="M8" s="1"/>
      <c r="N8" s="1"/>
      <c r="O8" s="1"/>
    </row>
    <row r="9" spans="2:17" ht="128.25" x14ac:dyDescent="0.2">
      <c r="B9" s="12">
        <v>2</v>
      </c>
      <c r="C9" s="23" t="s">
        <v>30</v>
      </c>
      <c r="D9" s="5"/>
      <c r="E9" s="5" t="s">
        <v>23</v>
      </c>
      <c r="F9" s="6">
        <v>2</v>
      </c>
      <c r="G9" s="9">
        <v>0</v>
      </c>
      <c r="H9" s="3">
        <f>ROUND(F9*G9,2)</f>
        <v>0</v>
      </c>
      <c r="I9" s="4"/>
      <c r="J9" s="3">
        <f>ROUND(H9*I9,2)</f>
        <v>0</v>
      </c>
      <c r="K9" s="3">
        <f>ROUND(L9/F9,2)</f>
        <v>0</v>
      </c>
      <c r="L9" s="13">
        <f>ROUND(SUM(H9,J9),2)</f>
        <v>0</v>
      </c>
      <c r="M9" s="1"/>
      <c r="N9" s="1"/>
      <c r="O9" s="1"/>
    </row>
    <row r="10" spans="2:17" ht="29.25" thickBot="1" x14ac:dyDescent="0.25">
      <c r="B10" s="24">
        <v>3</v>
      </c>
      <c r="C10" s="25" t="s">
        <v>27</v>
      </c>
      <c r="D10" s="26"/>
      <c r="E10" s="26" t="s">
        <v>28</v>
      </c>
      <c r="F10" s="27">
        <v>4</v>
      </c>
      <c r="G10" s="9">
        <v>0</v>
      </c>
      <c r="H10" s="3">
        <f>ROUND(F10*G10,2)</f>
        <v>0</v>
      </c>
      <c r="I10" s="4"/>
      <c r="J10" s="3">
        <f>ROUND(H10*I10,2)</f>
        <v>0</v>
      </c>
      <c r="K10" s="3">
        <f>ROUND(L10/F10,2)</f>
        <v>0</v>
      </c>
      <c r="L10" s="13">
        <f>ROUND(SUM(H10,J10),2)</f>
        <v>0</v>
      </c>
      <c r="M10" s="1"/>
      <c r="N10" s="1"/>
      <c r="O10" s="1"/>
    </row>
    <row r="11" spans="2:17" ht="19.5" customHeight="1" x14ac:dyDescent="0.25">
      <c r="B11" s="38"/>
      <c r="C11" s="39"/>
      <c r="D11" s="39"/>
      <c r="E11" s="39"/>
      <c r="F11" s="39"/>
      <c r="G11" s="19" t="s">
        <v>14</v>
      </c>
      <c r="H11" s="19">
        <f>SUM(H8:H10)</f>
        <v>0</v>
      </c>
      <c r="I11" s="20" t="s">
        <v>25</v>
      </c>
      <c r="J11" s="20">
        <f>SUM(J8:J10)</f>
        <v>0</v>
      </c>
      <c r="K11" s="21" t="s">
        <v>26</v>
      </c>
      <c r="L11" s="22">
        <f>SUM(L8:L10)</f>
        <v>0</v>
      </c>
      <c r="M11" s="1"/>
      <c r="N11" s="1"/>
      <c r="O11" s="1"/>
      <c r="Q11" s="2"/>
    </row>
    <row r="12" spans="2:17" ht="21.75" customHeight="1" x14ac:dyDescent="0.2">
      <c r="B12" s="40" t="s">
        <v>21</v>
      </c>
      <c r="C12" s="41"/>
      <c r="D12" s="41"/>
      <c r="E12" s="41"/>
      <c r="F12" s="41"/>
      <c r="G12" s="41"/>
      <c r="H12" s="42" t="s">
        <v>16</v>
      </c>
      <c r="I12" s="42"/>
      <c r="J12" s="42"/>
      <c r="K12" s="42"/>
      <c r="L12" s="43"/>
      <c r="M12" s="1"/>
      <c r="N12" s="1"/>
      <c r="O12" s="1"/>
    </row>
    <row r="13" spans="2:17" ht="26.25" customHeight="1" x14ac:dyDescent="0.2">
      <c r="B13" s="40"/>
      <c r="C13" s="41"/>
      <c r="D13" s="41"/>
      <c r="E13" s="41"/>
      <c r="F13" s="41"/>
      <c r="G13" s="41"/>
      <c r="H13" s="42"/>
      <c r="I13" s="42"/>
      <c r="J13" s="42"/>
      <c r="K13" s="42"/>
      <c r="L13" s="43"/>
      <c r="M13" s="1"/>
      <c r="N13" s="1"/>
      <c r="O13" s="1"/>
    </row>
    <row r="14" spans="2:17" ht="31.5" customHeight="1" thickBot="1" x14ac:dyDescent="0.25">
      <c r="B14" s="46"/>
      <c r="C14" s="47"/>
      <c r="D14" s="47"/>
      <c r="E14" s="47"/>
      <c r="F14" s="47"/>
      <c r="G14" s="47"/>
      <c r="H14" s="44"/>
      <c r="I14" s="44"/>
      <c r="J14" s="44"/>
      <c r="K14" s="44"/>
      <c r="L14" s="45"/>
      <c r="M14" s="1"/>
      <c r="N14" s="1"/>
      <c r="O14" s="1"/>
    </row>
  </sheetData>
  <mergeCells count="7">
    <mergeCell ref="B3:H4"/>
    <mergeCell ref="I3:L5"/>
    <mergeCell ref="B5:H5"/>
    <mergeCell ref="B11:F11"/>
    <mergeCell ref="B12:G13"/>
    <mergeCell ref="H12:L14"/>
    <mergeCell ref="B14:G14"/>
  </mergeCells>
  <phoneticPr fontId="2" type="noConversion"/>
  <pageMargins left="0.21" right="0.19" top="0.98425196850393704" bottom="0.98425196850393704" header="0.51181102362204722" footer="0.51181102362204722"/>
  <pageSetup paperSize="9" scale="7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części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</dc:creator>
  <cp:lastModifiedBy>Anna Narloch-Scharnowska</cp:lastModifiedBy>
  <cp:lastPrinted>2025-06-04T07:31:25Z</cp:lastPrinted>
  <dcterms:created xsi:type="dcterms:W3CDTF">2012-02-10T11:34:38Z</dcterms:created>
  <dcterms:modified xsi:type="dcterms:W3CDTF">2025-06-26T06:15:43Z</dcterms:modified>
</cp:coreProperties>
</file>