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184 bakteriologia homogenizator\"/>
    </mc:Choice>
  </mc:AlternateContent>
  <xr:revisionPtr revIDLastSave="0" documentId="13_ncr:1_{16563A72-5130-4BDA-9CE1-F5DDC60D921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opis" sheetId="6" r:id="rId1"/>
  </sheets>
  <definedNames>
    <definedName name="_xlnm.Print_Area" localSheetId="0">opis!#REF!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6" l="1"/>
  <c r="L38" i="6" s="1"/>
  <c r="N38" i="6" s="1"/>
  <c r="M38" i="6" s="1"/>
  <c r="J39" i="6"/>
  <c r="J40" i="6"/>
  <c r="J41" i="6"/>
  <c r="J42" i="6"/>
  <c r="L42" i="6" s="1"/>
  <c r="J43" i="6"/>
  <c r="L43" i="6" s="1"/>
  <c r="J44" i="6"/>
  <c r="L44" i="6" s="1"/>
  <c r="J45" i="6"/>
  <c r="L45" i="6" s="1"/>
  <c r="J46" i="6"/>
  <c r="L46" i="6" s="1"/>
  <c r="J47" i="6"/>
  <c r="L47" i="6" s="1"/>
  <c r="N47" i="6" s="1"/>
  <c r="M47" i="6" s="1"/>
  <c r="J37" i="6"/>
  <c r="J22" i="6"/>
  <c r="J8" i="6"/>
  <c r="L8" i="6" s="1"/>
  <c r="J7" i="6"/>
  <c r="L39" i="6" l="1"/>
  <c r="N39" i="6" s="1"/>
  <c r="M39" i="6" s="1"/>
  <c r="N46" i="6"/>
  <c r="M46" i="6" s="1"/>
  <c r="N45" i="6"/>
  <c r="M45" i="6" s="1"/>
  <c r="L41" i="6"/>
  <c r="N41" i="6" s="1"/>
  <c r="M41" i="6" s="1"/>
  <c r="N44" i="6"/>
  <c r="M44" i="6" s="1"/>
  <c r="N43" i="6"/>
  <c r="M43" i="6" s="1"/>
  <c r="L40" i="6"/>
  <c r="N40" i="6" s="1"/>
  <c r="M40" i="6" s="1"/>
  <c r="N42" i="6"/>
  <c r="M42" i="6" s="1"/>
  <c r="J48" i="6"/>
  <c r="L37" i="6"/>
  <c r="L22" i="6"/>
  <c r="J23" i="6"/>
  <c r="N8" i="6"/>
  <c r="M8" i="6" s="1"/>
  <c r="J9" i="6"/>
  <c r="L7" i="6"/>
  <c r="L24" i="6" l="1"/>
  <c r="L49" i="6"/>
  <c r="N37" i="6"/>
  <c r="N22" i="6"/>
  <c r="L10" i="6"/>
  <c r="N7" i="6"/>
  <c r="N11" i="6" s="1"/>
  <c r="N50" i="6" l="1"/>
  <c r="M37" i="6"/>
  <c r="N25" i="6"/>
  <c r="M22" i="6"/>
  <c r="M7" i="6"/>
</calcChain>
</file>

<file path=xl/sharedStrings.xml><?xml version="1.0" encoding="utf-8"?>
<sst xmlns="http://schemas.openxmlformats.org/spreadsheetml/2006/main" count="135" uniqueCount="61">
  <si>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</si>
  <si>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</si>
  <si>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</si>
  <si>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</si>
  <si>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</si>
  <si>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</si>
  <si>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</si>
  <si>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</si>
  <si>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</si>
  <si>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</si>
  <si>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</si>
  <si>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</si>
  <si>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</si>
  <si>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</si>
  <si>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</si>
  <si>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</si>
  <si>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</si>
  <si>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</si>
  <si>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</si>
  <si>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</si>
  <si>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</si>
  <si>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</si>
  <si>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Załącznik nr 2  do Zaproszenia </t>
  </si>
  <si>
    <t>wartość VAT</t>
  </si>
  <si>
    <t>wartość brutto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</si>
  <si>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</si>
  <si>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szt.</t>
  </si>
  <si>
    <t xml:space="preserve"> Klasa medyczna produktu, nr katalogowy, producent,  nazwa handlowa (tożsama z nazwą, która będzie widniała na fakturze) </t>
  </si>
  <si>
    <t xml:space="preserve">Opis produktu oferowanego </t>
  </si>
  <si>
    <t>X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</si>
  <si>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</si>
  <si>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</si>
  <si>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3.</t>
  </si>
  <si>
    <t>WZÓR FORMULARZA CENOWEGO - DZPZ/ 333/ 184/ 2023</t>
  </si>
  <si>
    <t>część nr 1</t>
  </si>
  <si>
    <t>część nr 2</t>
  </si>
  <si>
    <t>część nr 3</t>
  </si>
  <si>
    <t>4.</t>
  </si>
  <si>
    <t>5.</t>
  </si>
  <si>
    <t>6.</t>
  </si>
  <si>
    <t>7.</t>
  </si>
  <si>
    <t>8.</t>
  </si>
  <si>
    <t>9.</t>
  </si>
  <si>
    <t>10.</t>
  </si>
  <si>
    <t>11.</t>
  </si>
  <si>
    <t>Myjka ultradźwiękowa pojemność 5,7 litra</t>
  </si>
  <si>
    <t>Akcesoria dodatkowe do myjki ultradźwiękowej o pojemności 5,7 litra: pokrywka, koszyk do myjki, wkładka na szkło laboratoryjne</t>
  </si>
  <si>
    <t>Zlewka niska z podziałką 250 ml do myjki ultrad                  źwiękowej</t>
  </si>
  <si>
    <t xml:space="preserve">Szalki Petriego z polistyrenu (PS) średnica 90 mm </t>
  </si>
  <si>
    <t>Pęseta jednorazowa</t>
  </si>
  <si>
    <t>Nożyczki chirurgiczne</t>
  </si>
  <si>
    <t>Statyw plastikowy na probówki - Eppendorf na probówki o pojemności 1,5-2 ml</t>
  </si>
  <si>
    <t xml:space="preserve">Kuwety laboratoryjne z polipropylenu 310 x 250 x 75 mm </t>
  </si>
  <si>
    <t>Kuwety laboratoryjne z polipropylenu 250 x 190 x 65 mm</t>
  </si>
  <si>
    <t>Wytrząsarka typ Vortex</t>
  </si>
  <si>
    <t>op.</t>
  </si>
  <si>
    <t>zestaw</t>
  </si>
  <si>
    <t>Homogenizator kulkowy z rotorem do homogenizacji  w probówkach 7ml, pojemność 12 probówek 7 ml, z wyposażeniem</t>
  </si>
  <si>
    <t xml:space="preserve">Skalpel chirugiczny z rękojescią jednorazowy. Rozmiar 23 i 24 </t>
  </si>
  <si>
    <t xml:space="preserve">Statyw z polipropylenu o średnicy otworów 20 mm,  rzędy 4x10 (40 miejsc) </t>
  </si>
  <si>
    <r>
      <rPr>
        <sz val="10"/>
        <color rgb="FFFF0000"/>
        <rFont val="Arial"/>
        <family val="2"/>
        <charset val="238"/>
      </rPr>
      <t>Zestaw -</t>
    </r>
    <r>
      <rPr>
        <sz val="10"/>
        <rFont val="Arial"/>
        <charset val="238"/>
      </rPr>
      <t xml:space="preserve"> Probówki 7 ml z kulkami ceramicznymi </t>
    </r>
    <r>
      <rPr>
        <sz val="10"/>
        <color rgb="FFFF0000"/>
        <rFont val="Arial"/>
        <family val="2"/>
        <charset val="238"/>
      </rPr>
      <t xml:space="preserve">2,8-3mm ( wolne od  do homogenizatora Nuclease &amp; Microbial DNA ) </t>
    </r>
    <r>
      <rPr>
        <sz val="10"/>
        <rFont val="Arial"/>
        <charset val="238"/>
      </rPr>
      <t>- (op 50 szt)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</si>
</sst>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9" fillId="0" borderId="0" applyNumberFormat="0" applyBorder="0" applyProtection="0"/>
    <xf numFmtId="0" fontId="10" fillId="5" borderId="0" applyNumberFormat="0" applyBorder="0" applyProtection="0"/>
    <xf numFmtId="0" fontId="10" fillId="6" borderId="0" applyNumberFormat="0" applyBorder="0" applyProtection="0"/>
    <xf numFmtId="0" fontId="9" fillId="7" borderId="0" applyNumberFormat="0" applyBorder="0" applyProtection="0"/>
    <xf numFmtId="0" fontId="11" fillId="8" borderId="0" applyNumberFormat="0" applyBorder="0" applyProtection="0"/>
    <xf numFmtId="0" fontId="12" fillId="9" borderId="0" applyNumberFormat="0" applyBorder="0" applyProtection="0"/>
    <xf numFmtId="0" fontId="13" fillId="0" borderId="0" applyNumberFormat="0" applyBorder="0" applyProtection="0"/>
    <xf numFmtId="0" fontId="14" fillId="1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11" borderId="0" applyNumberFormat="0" applyBorder="0" applyProtection="0"/>
    <xf numFmtId="0" fontId="19" fillId="11" borderId="28" applyNumberFormat="0" applyProtection="0"/>
    <xf numFmtId="0" fontId="8" fillId="0" borderId="0" applyNumberFormat="0" applyFont="0" applyBorder="0" applyProtection="0"/>
    <xf numFmtId="0" fontId="8" fillId="0" borderId="0" applyNumberFormat="0" applyFont="0" applyBorder="0" applyProtection="0"/>
    <xf numFmtId="0" fontId="11" fillId="0" borderId="0" applyNumberFormat="0" applyBorder="0" applyProtection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5" xfId="0" applyFont="1" applyBorder="1"/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164" fontId="4" fillId="4" borderId="25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4" fillId="0" borderId="18" xfId="0" applyNumberFormat="1" applyFont="1" applyBorder="1" applyAlignment="1">
      <alignment vertic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0" fillId="0" borderId="2" xfId="3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20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Error" xfId="9" xr:uid="{C1039A1A-5D9F-4EDC-8317-A9FFB4637F37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te" xfId="16" xr:uid="{8D6D81A6-2ACE-4302-AB31-A07DB389A427}"/>
    <cellStyle name="Procentowy" xfId="1" builtinId="5"/>
    <cellStyle name="Status" xfId="17" xr:uid="{E8EC8EB4-0E91-4E1B-8156-1EEB4AB9F58B}"/>
    <cellStyle name="Text" xfId="18" xr:uid="{9175E338-10F7-487F-BC95-1C364023F94B}"/>
    <cellStyle name="Warning" xfId="19" xr:uid="{92223B31-E040-47EF-805B-633FC2E3D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R53"/>
  <sheetViews>
    <sheetView tabSelected="1" topLeftCell="A2" workbookViewId="0">
      <selection activeCell="E8" sqref="E8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5" width="43.140625" customWidth="1"/>
    <col min="6" max="6" width="43.85546875" customWidth="1"/>
    <col min="7" max="7" width="12.85546875" customWidth="1"/>
    <col min="8" max="8" width="14.7109375" customWidth="1"/>
    <col min="9" max="9" width="13.28515625" customWidth="1"/>
    <col min="10" max="10" width="11.140625" customWidth="1"/>
    <col min="11" max="11" width="13.5703125" customWidth="1"/>
    <col min="12" max="12" width="13.140625" customWidth="1"/>
    <col min="14" max="14" width="11.140625" bestFit="1" customWidth="1"/>
  </cols>
  <sheetData>
    <row r="2" spans="3:18" ht="15.75" customHeight="1" x14ac:dyDescent="0.2">
      <c r="C2" s="35" t="s">
        <v>33</v>
      </c>
      <c r="D2" s="36"/>
      <c r="E2" s="36"/>
      <c r="F2" s="36"/>
      <c r="G2" s="36"/>
      <c r="H2" s="36"/>
      <c r="I2" s="36"/>
      <c r="J2" s="37"/>
      <c r="K2" s="35" t="s">
        <v>22</v>
      </c>
      <c r="L2" s="36"/>
      <c r="M2" s="36"/>
      <c r="N2" s="37"/>
    </row>
    <row r="3" spans="3:18" ht="15.75" customHeight="1" x14ac:dyDescent="0.2">
      <c r="C3" s="38"/>
      <c r="D3" s="39"/>
      <c r="E3" s="39"/>
      <c r="F3" s="39"/>
      <c r="G3" s="39"/>
      <c r="H3" s="39"/>
      <c r="I3" s="39"/>
      <c r="J3" s="40"/>
      <c r="K3" s="41"/>
      <c r="L3" s="42"/>
      <c r="M3" s="42"/>
      <c r="N3" s="43"/>
    </row>
    <row r="4" spans="3:18" ht="27.75" customHeight="1" thickBot="1" x14ac:dyDescent="0.3">
      <c r="C4" s="47" t="s">
        <v>34</v>
      </c>
      <c r="D4" s="48"/>
      <c r="E4" s="48"/>
      <c r="F4" s="48"/>
      <c r="G4" s="48"/>
      <c r="H4" s="48"/>
      <c r="I4" s="48"/>
      <c r="J4" s="49"/>
      <c r="K4" s="44"/>
      <c r="L4" s="45"/>
      <c r="M4" s="45"/>
      <c r="N4" s="46"/>
    </row>
    <row r="5" spans="3:18" ht="15.75" thickBot="1" x14ac:dyDescent="0.25">
      <c r="C5" s="2"/>
      <c r="D5" s="3"/>
      <c r="E5" s="4" t="s">
        <v>29</v>
      </c>
      <c r="F5" s="4" t="s">
        <v>14</v>
      </c>
      <c r="G5" s="4" t="s">
        <v>21</v>
      </c>
      <c r="H5" s="5" t="s">
        <v>0</v>
      </c>
      <c r="I5" s="6" t="s">
        <v>1</v>
      </c>
      <c r="J5" s="7" t="s">
        <v>11</v>
      </c>
      <c r="K5" s="8" t="s">
        <v>20</v>
      </c>
      <c r="L5" s="5" t="s">
        <v>10</v>
      </c>
      <c r="M5" s="9" t="s">
        <v>16</v>
      </c>
      <c r="N5" s="10" t="s">
        <v>17</v>
      </c>
    </row>
    <row r="6" spans="3:18" ht="72.75" customHeight="1" x14ac:dyDescent="0.2">
      <c r="C6" s="11" t="s">
        <v>12</v>
      </c>
      <c r="D6" s="11" t="s">
        <v>2</v>
      </c>
      <c r="E6" s="5" t="s">
        <v>28</v>
      </c>
      <c r="F6" s="5" t="s">
        <v>27</v>
      </c>
      <c r="G6" s="5" t="s">
        <v>6</v>
      </c>
      <c r="H6" s="27" t="s">
        <v>5</v>
      </c>
      <c r="I6" s="9" t="s">
        <v>4</v>
      </c>
      <c r="J6" s="9" t="s">
        <v>8</v>
      </c>
      <c r="K6" s="9" t="s">
        <v>19</v>
      </c>
      <c r="L6" s="9" t="s">
        <v>3</v>
      </c>
      <c r="M6" s="9" t="s">
        <v>7</v>
      </c>
      <c r="N6" s="10" t="s">
        <v>9</v>
      </c>
      <c r="O6" s="1"/>
      <c r="P6" s="1"/>
      <c r="Q6" s="1"/>
    </row>
    <row r="7" spans="3:18" ht="75" customHeight="1" x14ac:dyDescent="0.2">
      <c r="C7" s="12" t="s">
        <v>18</v>
      </c>
      <c r="D7" s="33" t="s">
        <v>57</v>
      </c>
      <c r="E7" s="28"/>
      <c r="F7" s="12"/>
      <c r="G7" s="13" t="s">
        <v>26</v>
      </c>
      <c r="H7" s="29">
        <v>1</v>
      </c>
      <c r="I7" s="14"/>
      <c r="J7" s="14">
        <f>ROUND(H7*I7,2)</f>
        <v>0</v>
      </c>
      <c r="K7" s="15"/>
      <c r="L7" s="14">
        <f>ROUND(J7*K7,2)</f>
        <v>0</v>
      </c>
      <c r="M7" s="14">
        <f>ROUND(N7/H7,2)</f>
        <v>0</v>
      </c>
      <c r="N7" s="14">
        <f>ROUND(SUM(J7,L7),2)</f>
        <v>0</v>
      </c>
      <c r="O7" s="1"/>
      <c r="P7" s="1"/>
      <c r="Q7" s="1"/>
    </row>
    <row r="8" spans="3:18" ht="87" customHeight="1" x14ac:dyDescent="0.2">
      <c r="C8" s="12" t="s">
        <v>31</v>
      </c>
      <c r="D8" s="67" t="s">
        <v>60</v>
      </c>
      <c r="E8" s="28"/>
      <c r="F8" s="12"/>
      <c r="G8" s="13" t="s">
        <v>55</v>
      </c>
      <c r="H8" s="29">
        <v>500</v>
      </c>
      <c r="I8" s="14"/>
      <c r="J8" s="14">
        <f t="shared" ref="J8" si="0">ROUND(H8*I8,2)</f>
        <v>0</v>
      </c>
      <c r="K8" s="15"/>
      <c r="L8" s="14">
        <f t="shared" ref="L8" si="1">ROUND(J8*K8,2)</f>
        <v>0</v>
      </c>
      <c r="M8" s="14">
        <f t="shared" ref="M8" si="2">ROUND(N8/H8,2)</f>
        <v>0</v>
      </c>
      <c r="N8" s="14">
        <f t="shared" ref="N8" si="3">ROUND(SUM(J8,L8),2)</f>
        <v>0</v>
      </c>
      <c r="O8" s="1"/>
      <c r="P8" s="1"/>
      <c r="Q8" s="1"/>
    </row>
    <row r="9" spans="3:18" ht="30.75" customHeight="1" thickBot="1" x14ac:dyDescent="0.25">
      <c r="C9" s="50"/>
      <c r="D9" s="50"/>
      <c r="E9" s="50"/>
      <c r="F9" s="50"/>
      <c r="G9" s="50"/>
      <c r="H9" s="50"/>
      <c r="I9" s="16" t="s">
        <v>13</v>
      </c>
      <c r="J9" s="25">
        <f>SUM(J7:J8)</f>
        <v>0</v>
      </c>
      <c r="K9" s="17"/>
      <c r="L9" s="17"/>
      <c r="M9" s="17"/>
      <c r="N9" s="17"/>
      <c r="O9" s="1"/>
      <c r="P9" s="1"/>
      <c r="Q9" s="1"/>
      <c r="R9" s="18"/>
    </row>
    <row r="10" spans="3:18" ht="26.25" customHeight="1" thickBot="1" x14ac:dyDescent="0.25">
      <c r="C10" s="51"/>
      <c r="D10" s="51"/>
      <c r="E10" s="51"/>
      <c r="F10" s="51"/>
      <c r="G10" s="51"/>
      <c r="H10" s="51"/>
      <c r="I10" s="19"/>
      <c r="J10" s="20"/>
      <c r="K10" s="26" t="s">
        <v>23</v>
      </c>
      <c r="L10" s="26">
        <f>SUM(L7:L9)</f>
        <v>0</v>
      </c>
      <c r="M10" s="21"/>
      <c r="N10" s="22"/>
      <c r="O10" s="1"/>
      <c r="P10" s="1"/>
      <c r="Q10" s="1"/>
      <c r="R10" s="18"/>
    </row>
    <row r="11" spans="3:18" ht="24" customHeight="1" thickBot="1" x14ac:dyDescent="0.25">
      <c r="C11" s="51"/>
      <c r="D11" s="51"/>
      <c r="E11" s="51"/>
      <c r="F11" s="51"/>
      <c r="G11" s="51"/>
      <c r="H11" s="51"/>
      <c r="I11" s="23"/>
      <c r="J11" s="14"/>
      <c r="K11" s="17"/>
      <c r="L11" s="17"/>
      <c r="M11" s="24" t="s">
        <v>24</v>
      </c>
      <c r="N11" s="24">
        <f>SUM(N7:N10)</f>
        <v>0</v>
      </c>
      <c r="O11" s="1"/>
      <c r="P11" s="1"/>
      <c r="Q11" s="1"/>
    </row>
    <row r="12" spans="3:18" ht="21.75" customHeight="1" x14ac:dyDescent="0.2">
      <c r="C12" s="52" t="s">
        <v>30</v>
      </c>
      <c r="D12" s="53"/>
      <c r="E12" s="53"/>
      <c r="F12" s="53"/>
      <c r="G12" s="53"/>
      <c r="H12" s="53"/>
      <c r="I12" s="54"/>
      <c r="J12" s="58" t="s">
        <v>15</v>
      </c>
      <c r="K12" s="59"/>
      <c r="L12" s="59"/>
      <c r="M12" s="59"/>
      <c r="N12" s="60"/>
      <c r="O12" s="1"/>
      <c r="P12" s="1"/>
      <c r="Q12" s="1"/>
    </row>
    <row r="13" spans="3:18" ht="26.25" customHeight="1" x14ac:dyDescent="0.2">
      <c r="C13" s="55"/>
      <c r="D13" s="56"/>
      <c r="E13" s="56"/>
      <c r="F13" s="56"/>
      <c r="G13" s="56"/>
      <c r="H13" s="56"/>
      <c r="I13" s="57"/>
      <c r="J13" s="58"/>
      <c r="K13" s="59"/>
      <c r="L13" s="59"/>
      <c r="M13" s="59"/>
      <c r="N13" s="60"/>
      <c r="O13" s="1"/>
      <c r="P13" s="1"/>
      <c r="Q13" s="1"/>
    </row>
    <row r="14" spans="3:18" ht="59.25" customHeight="1" x14ac:dyDescent="0.2">
      <c r="C14" s="64" t="s">
        <v>25</v>
      </c>
      <c r="D14" s="65"/>
      <c r="E14" s="65"/>
      <c r="F14" s="65"/>
      <c r="G14" s="65"/>
      <c r="H14" s="65"/>
      <c r="I14" s="66"/>
      <c r="J14" s="61"/>
      <c r="K14" s="62"/>
      <c r="L14" s="62"/>
      <c r="M14" s="62"/>
      <c r="N14" s="63"/>
      <c r="O14" s="1"/>
      <c r="P14" s="1"/>
      <c r="Q14" s="1"/>
    </row>
    <row r="17" spans="3:18" ht="15.75" customHeight="1" x14ac:dyDescent="0.2">
      <c r="C17" s="35" t="s">
        <v>33</v>
      </c>
      <c r="D17" s="36"/>
      <c r="E17" s="36"/>
      <c r="F17" s="36"/>
      <c r="G17" s="36"/>
      <c r="H17" s="36"/>
      <c r="I17" s="36"/>
      <c r="J17" s="37"/>
      <c r="K17" s="35" t="s">
        <v>22</v>
      </c>
      <c r="L17" s="36"/>
      <c r="M17" s="36"/>
      <c r="N17" s="37"/>
    </row>
    <row r="18" spans="3:18" ht="15.75" customHeight="1" x14ac:dyDescent="0.2">
      <c r="C18" s="38"/>
      <c r="D18" s="39"/>
      <c r="E18" s="39"/>
      <c r="F18" s="39"/>
      <c r="G18" s="39"/>
      <c r="H18" s="39"/>
      <c r="I18" s="39"/>
      <c r="J18" s="40"/>
      <c r="K18" s="41"/>
      <c r="L18" s="42"/>
      <c r="M18" s="42"/>
      <c r="N18" s="43"/>
    </row>
    <row r="19" spans="3:18" ht="27.75" customHeight="1" thickBot="1" x14ac:dyDescent="0.3">
      <c r="C19" s="47" t="s">
        <v>35</v>
      </c>
      <c r="D19" s="48"/>
      <c r="E19" s="48"/>
      <c r="F19" s="48"/>
      <c r="G19" s="48"/>
      <c r="H19" s="48"/>
      <c r="I19" s="48"/>
      <c r="J19" s="49"/>
      <c r="K19" s="44"/>
      <c r="L19" s="45"/>
      <c r="M19" s="45"/>
      <c r="N19" s="46"/>
    </row>
    <row r="20" spans="3:18" ht="15.75" thickBot="1" x14ac:dyDescent="0.25">
      <c r="C20" s="2"/>
      <c r="D20" s="3"/>
      <c r="E20" s="4" t="s">
        <v>29</v>
      </c>
      <c r="F20" s="4" t="s">
        <v>14</v>
      </c>
      <c r="G20" s="4" t="s">
        <v>21</v>
      </c>
      <c r="H20" s="5" t="s">
        <v>0</v>
      </c>
      <c r="I20" s="6" t="s">
        <v>1</v>
      </c>
      <c r="J20" s="7" t="s">
        <v>11</v>
      </c>
      <c r="K20" s="8" t="s">
        <v>20</v>
      </c>
      <c r="L20" s="5" t="s">
        <v>10</v>
      </c>
      <c r="M20" s="9" t="s">
        <v>16</v>
      </c>
      <c r="N20" s="10" t="s">
        <v>17</v>
      </c>
    </row>
    <row r="21" spans="3:18" ht="72.75" customHeight="1" x14ac:dyDescent="0.2">
      <c r="C21" s="11" t="s">
        <v>12</v>
      </c>
      <c r="D21" s="11" t="s">
        <v>2</v>
      </c>
      <c r="E21" s="5" t="s">
        <v>28</v>
      </c>
      <c r="F21" s="5" t="s">
        <v>27</v>
      </c>
      <c r="G21" s="5" t="s">
        <v>6</v>
      </c>
      <c r="H21" s="27" t="s">
        <v>5</v>
      </c>
      <c r="I21" s="9" t="s">
        <v>4</v>
      </c>
      <c r="J21" s="9" t="s">
        <v>8</v>
      </c>
      <c r="K21" s="9" t="s">
        <v>19</v>
      </c>
      <c r="L21" s="9" t="s">
        <v>3</v>
      </c>
      <c r="M21" s="9" t="s">
        <v>7</v>
      </c>
      <c r="N21" s="10" t="s">
        <v>9</v>
      </c>
      <c r="O21" s="1"/>
      <c r="P21" s="1"/>
      <c r="Q21" s="1"/>
    </row>
    <row r="22" spans="3:18" ht="75" customHeight="1" x14ac:dyDescent="0.2">
      <c r="C22" s="12" t="s">
        <v>18</v>
      </c>
      <c r="D22" s="33" t="s">
        <v>54</v>
      </c>
      <c r="E22" s="28"/>
      <c r="F22" s="12"/>
      <c r="G22" s="13" t="s">
        <v>26</v>
      </c>
      <c r="H22" s="29">
        <v>1</v>
      </c>
      <c r="I22" s="14"/>
      <c r="J22" s="14">
        <f>ROUND(H22*I22,2)</f>
        <v>0</v>
      </c>
      <c r="K22" s="15"/>
      <c r="L22" s="14">
        <f>ROUND(J22*K22,2)</f>
        <v>0</v>
      </c>
      <c r="M22" s="14">
        <f>ROUND(N22/H22,2)</f>
        <v>0</v>
      </c>
      <c r="N22" s="14">
        <f>ROUND(SUM(J22,L22),2)</f>
        <v>0</v>
      </c>
      <c r="O22" s="1"/>
      <c r="P22" s="1"/>
      <c r="Q22" s="1"/>
    </row>
    <row r="23" spans="3:18" ht="30.75" customHeight="1" thickBot="1" x14ac:dyDescent="0.25">
      <c r="C23" s="50"/>
      <c r="D23" s="50"/>
      <c r="E23" s="50"/>
      <c r="F23" s="50"/>
      <c r="G23" s="50"/>
      <c r="H23" s="50"/>
      <c r="I23" s="16" t="s">
        <v>13</v>
      </c>
      <c r="J23" s="25">
        <f>SUM(J22:J22)</f>
        <v>0</v>
      </c>
      <c r="K23" s="17"/>
      <c r="L23" s="17"/>
      <c r="M23" s="17"/>
      <c r="N23" s="17"/>
      <c r="O23" s="1"/>
      <c r="P23" s="1"/>
      <c r="Q23" s="1"/>
      <c r="R23" s="18"/>
    </row>
    <row r="24" spans="3:18" ht="26.25" customHeight="1" thickBot="1" x14ac:dyDescent="0.25">
      <c r="C24" s="51"/>
      <c r="D24" s="51"/>
      <c r="E24" s="51"/>
      <c r="F24" s="51"/>
      <c r="G24" s="51"/>
      <c r="H24" s="51"/>
      <c r="I24" s="19"/>
      <c r="J24" s="20"/>
      <c r="K24" s="26" t="s">
        <v>23</v>
      </c>
      <c r="L24" s="26">
        <f>SUM(L22:L23)</f>
        <v>0</v>
      </c>
      <c r="M24" s="21"/>
      <c r="N24" s="22"/>
      <c r="O24" s="1"/>
      <c r="P24" s="1"/>
      <c r="Q24" s="1"/>
      <c r="R24" s="18"/>
    </row>
    <row r="25" spans="3:18" ht="24" customHeight="1" thickBot="1" x14ac:dyDescent="0.25">
      <c r="C25" s="51"/>
      <c r="D25" s="51"/>
      <c r="E25" s="51"/>
      <c r="F25" s="51"/>
      <c r="G25" s="51"/>
      <c r="H25" s="51"/>
      <c r="I25" s="23"/>
      <c r="J25" s="14"/>
      <c r="K25" s="17"/>
      <c r="L25" s="17"/>
      <c r="M25" s="24" t="s">
        <v>24</v>
      </c>
      <c r="N25" s="24">
        <f>SUM(N22:N24)</f>
        <v>0</v>
      </c>
      <c r="O25" s="1"/>
      <c r="P25" s="1"/>
      <c r="Q25" s="1"/>
    </row>
    <row r="26" spans="3:18" ht="21.75" customHeight="1" x14ac:dyDescent="0.2">
      <c r="C26" s="52" t="s">
        <v>30</v>
      </c>
      <c r="D26" s="53"/>
      <c r="E26" s="53"/>
      <c r="F26" s="53"/>
      <c r="G26" s="53"/>
      <c r="H26" s="53"/>
      <c r="I26" s="54"/>
      <c r="J26" s="58" t="s">
        <v>15</v>
      </c>
      <c r="K26" s="59"/>
      <c r="L26" s="59"/>
      <c r="M26" s="59"/>
      <c r="N26" s="60"/>
      <c r="O26" s="1"/>
      <c r="P26" s="1"/>
      <c r="Q26" s="1"/>
    </row>
    <row r="27" spans="3:18" ht="26.25" customHeight="1" x14ac:dyDescent="0.2">
      <c r="C27" s="55"/>
      <c r="D27" s="56"/>
      <c r="E27" s="56"/>
      <c r="F27" s="56"/>
      <c r="G27" s="56"/>
      <c r="H27" s="56"/>
      <c r="I27" s="57"/>
      <c r="J27" s="58"/>
      <c r="K27" s="59"/>
      <c r="L27" s="59"/>
      <c r="M27" s="59"/>
      <c r="N27" s="60"/>
      <c r="O27" s="1"/>
      <c r="P27" s="1"/>
      <c r="Q27" s="1"/>
    </row>
    <row r="28" spans="3:18" ht="59.25" customHeight="1" x14ac:dyDescent="0.2">
      <c r="C28" s="64" t="s">
        <v>25</v>
      </c>
      <c r="D28" s="65"/>
      <c r="E28" s="65"/>
      <c r="F28" s="65"/>
      <c r="G28" s="65"/>
      <c r="H28" s="65"/>
      <c r="I28" s="66"/>
      <c r="J28" s="61"/>
      <c r="K28" s="62"/>
      <c r="L28" s="62"/>
      <c r="M28" s="62"/>
      <c r="N28" s="63"/>
      <c r="O28" s="1"/>
      <c r="P28" s="1"/>
      <c r="Q28" s="1"/>
    </row>
    <row r="32" spans="3:18" ht="15.75" customHeight="1" x14ac:dyDescent="0.2">
      <c r="C32" s="35" t="s">
        <v>33</v>
      </c>
      <c r="D32" s="36"/>
      <c r="E32" s="36"/>
      <c r="F32" s="36"/>
      <c r="G32" s="36"/>
      <c r="H32" s="36"/>
      <c r="I32" s="36"/>
      <c r="J32" s="37"/>
      <c r="K32" s="35" t="s">
        <v>22</v>
      </c>
      <c r="L32" s="36"/>
      <c r="M32" s="36"/>
      <c r="N32" s="37"/>
    </row>
    <row r="33" spans="3:18" ht="15.75" customHeight="1" x14ac:dyDescent="0.2">
      <c r="C33" s="38"/>
      <c r="D33" s="39"/>
      <c r="E33" s="39"/>
      <c r="F33" s="39"/>
      <c r="G33" s="39"/>
      <c r="H33" s="39"/>
      <c r="I33" s="39"/>
      <c r="J33" s="40"/>
      <c r="K33" s="41"/>
      <c r="L33" s="42"/>
      <c r="M33" s="42"/>
      <c r="N33" s="43"/>
    </row>
    <row r="34" spans="3:18" ht="27.75" customHeight="1" thickBot="1" x14ac:dyDescent="0.3">
      <c r="C34" s="47" t="s">
        <v>36</v>
      </c>
      <c r="D34" s="48"/>
      <c r="E34" s="48"/>
      <c r="F34" s="48"/>
      <c r="G34" s="48"/>
      <c r="H34" s="48"/>
      <c r="I34" s="48"/>
      <c r="J34" s="49"/>
      <c r="K34" s="44"/>
      <c r="L34" s="45"/>
      <c r="M34" s="45"/>
      <c r="N34" s="46"/>
    </row>
    <row r="35" spans="3:18" ht="15.75" thickBot="1" x14ac:dyDescent="0.25">
      <c r="C35" s="2"/>
      <c r="D35" s="3"/>
      <c r="E35" s="4" t="s">
        <v>29</v>
      </c>
      <c r="F35" s="4" t="s">
        <v>14</v>
      </c>
      <c r="G35" s="4" t="s">
        <v>21</v>
      </c>
      <c r="H35" s="5" t="s">
        <v>0</v>
      </c>
      <c r="I35" s="6" t="s">
        <v>1</v>
      </c>
      <c r="J35" s="7" t="s">
        <v>11</v>
      </c>
      <c r="K35" s="8" t="s">
        <v>20</v>
      </c>
      <c r="L35" s="5" t="s">
        <v>10</v>
      </c>
      <c r="M35" s="9" t="s">
        <v>16</v>
      </c>
      <c r="N35" s="10" t="s">
        <v>17</v>
      </c>
    </row>
    <row r="36" spans="3:18" ht="72.75" customHeight="1" x14ac:dyDescent="0.2">
      <c r="C36" s="11" t="s">
        <v>12</v>
      </c>
      <c r="D36" s="11" t="s">
        <v>2</v>
      </c>
      <c r="E36" s="5" t="s">
        <v>28</v>
      </c>
      <c r="F36" s="5" t="s">
        <v>27</v>
      </c>
      <c r="G36" s="5" t="s">
        <v>6</v>
      </c>
      <c r="H36" s="27" t="s">
        <v>5</v>
      </c>
      <c r="I36" s="9" t="s">
        <v>4</v>
      </c>
      <c r="J36" s="9" t="s">
        <v>8</v>
      </c>
      <c r="K36" s="9" t="s">
        <v>19</v>
      </c>
      <c r="L36" s="9" t="s">
        <v>3</v>
      </c>
      <c r="M36" s="9" t="s">
        <v>7</v>
      </c>
      <c r="N36" s="10" t="s">
        <v>9</v>
      </c>
      <c r="O36" s="1"/>
      <c r="P36" s="1"/>
      <c r="Q36" s="1"/>
    </row>
    <row r="37" spans="3:18" ht="75" customHeight="1" x14ac:dyDescent="0.2">
      <c r="C37" s="34" t="s">
        <v>18</v>
      </c>
      <c r="D37" s="33" t="s">
        <v>45</v>
      </c>
      <c r="E37" s="28"/>
      <c r="F37" s="12"/>
      <c r="G37" s="13" t="s">
        <v>26</v>
      </c>
      <c r="H37" s="30">
        <v>1</v>
      </c>
      <c r="I37" s="14"/>
      <c r="J37" s="14">
        <f>ROUND(H37*I37,2)</f>
        <v>0</v>
      </c>
      <c r="K37" s="15"/>
      <c r="L37" s="14">
        <f>ROUND(J37*K37,2)</f>
        <v>0</v>
      </c>
      <c r="M37" s="14">
        <f>ROUND(N37/H37,2)</f>
        <v>0</v>
      </c>
      <c r="N37" s="14">
        <f>ROUND(SUM(J37,L37),2)</f>
        <v>0</v>
      </c>
      <c r="O37" s="1"/>
      <c r="P37" s="1"/>
      <c r="Q37" s="1"/>
    </row>
    <row r="38" spans="3:18" ht="45" customHeight="1" x14ac:dyDescent="0.2">
      <c r="C38" s="12" t="s">
        <v>31</v>
      </c>
      <c r="D38" s="31" t="s">
        <v>46</v>
      </c>
      <c r="E38" s="28"/>
      <c r="G38" s="13" t="s">
        <v>56</v>
      </c>
      <c r="H38" s="30">
        <v>1</v>
      </c>
      <c r="I38" s="14"/>
      <c r="J38" s="14">
        <f t="shared" ref="J38:J47" si="4">ROUND(H38*I38,2)</f>
        <v>0</v>
      </c>
      <c r="K38" s="15"/>
      <c r="L38" s="14">
        <f t="shared" ref="L38:L47" si="5">ROUND(J38*K38,2)</f>
        <v>0</v>
      </c>
      <c r="M38" s="14">
        <f t="shared" ref="M38:M47" si="6">ROUND(N38/H38,2)</f>
        <v>0</v>
      </c>
      <c r="N38" s="14">
        <f t="shared" ref="N38:N47" si="7">ROUND(SUM(J38,L38),2)</f>
        <v>0</v>
      </c>
      <c r="O38" s="1"/>
      <c r="P38" s="1"/>
      <c r="Q38" s="1"/>
    </row>
    <row r="39" spans="3:18" ht="48.75" customHeight="1" x14ac:dyDescent="0.2">
      <c r="C39" s="12" t="s">
        <v>32</v>
      </c>
      <c r="D39" s="32" t="s">
        <v>47</v>
      </c>
      <c r="E39" s="28"/>
      <c r="F39" s="12"/>
      <c r="G39" s="13" t="s">
        <v>26</v>
      </c>
      <c r="H39" s="30">
        <v>4</v>
      </c>
      <c r="I39" s="14"/>
      <c r="J39" s="14">
        <f t="shared" si="4"/>
        <v>0</v>
      </c>
      <c r="K39" s="15"/>
      <c r="L39" s="14">
        <f t="shared" si="5"/>
        <v>0</v>
      </c>
      <c r="M39" s="14">
        <f t="shared" si="6"/>
        <v>0</v>
      </c>
      <c r="N39" s="14">
        <f t="shared" si="7"/>
        <v>0</v>
      </c>
      <c r="O39" s="1"/>
      <c r="P39" s="1"/>
      <c r="Q39" s="1"/>
    </row>
    <row r="40" spans="3:18" ht="51" customHeight="1" x14ac:dyDescent="0.2">
      <c r="C40" s="12" t="s">
        <v>37</v>
      </c>
      <c r="D40" s="33" t="s">
        <v>48</v>
      </c>
      <c r="E40" s="28"/>
      <c r="F40" s="12"/>
      <c r="G40" s="13" t="s">
        <v>26</v>
      </c>
      <c r="H40" s="30">
        <v>1000</v>
      </c>
      <c r="I40" s="14"/>
      <c r="J40" s="14">
        <f t="shared" si="4"/>
        <v>0</v>
      </c>
      <c r="K40" s="15"/>
      <c r="L40" s="14">
        <f t="shared" si="5"/>
        <v>0</v>
      </c>
      <c r="M40" s="14">
        <f t="shared" si="6"/>
        <v>0</v>
      </c>
      <c r="N40" s="14">
        <f t="shared" si="7"/>
        <v>0</v>
      </c>
      <c r="O40" s="1"/>
      <c r="P40" s="1"/>
      <c r="Q40" s="1"/>
    </row>
    <row r="41" spans="3:18" ht="54" customHeight="1" x14ac:dyDescent="0.2">
      <c r="C41" s="12" t="s">
        <v>38</v>
      </c>
      <c r="D41" s="33" t="s">
        <v>58</v>
      </c>
      <c r="E41" s="28"/>
      <c r="F41" s="12"/>
      <c r="G41" s="13" t="s">
        <v>26</v>
      </c>
      <c r="H41" s="30">
        <v>1000</v>
      </c>
      <c r="I41" s="14"/>
      <c r="J41" s="14">
        <f t="shared" si="4"/>
        <v>0</v>
      </c>
      <c r="K41" s="15"/>
      <c r="L41" s="14">
        <f t="shared" si="5"/>
        <v>0</v>
      </c>
      <c r="M41" s="14">
        <f t="shared" si="6"/>
        <v>0</v>
      </c>
      <c r="N41" s="14">
        <f t="shared" si="7"/>
        <v>0</v>
      </c>
      <c r="O41" s="1"/>
      <c r="P41" s="1"/>
      <c r="Q41" s="1"/>
    </row>
    <row r="42" spans="3:18" ht="46.5" customHeight="1" x14ac:dyDescent="0.2">
      <c r="C42" s="12" t="s">
        <v>39</v>
      </c>
      <c r="D42" s="33" t="s">
        <v>49</v>
      </c>
      <c r="E42" s="28"/>
      <c r="F42" s="12"/>
      <c r="G42" s="13" t="s">
        <v>26</v>
      </c>
      <c r="H42" s="30">
        <v>1000</v>
      </c>
      <c r="I42" s="14"/>
      <c r="J42" s="14">
        <f t="shared" si="4"/>
        <v>0</v>
      </c>
      <c r="K42" s="15"/>
      <c r="L42" s="14">
        <f t="shared" si="5"/>
        <v>0</v>
      </c>
      <c r="M42" s="14">
        <f t="shared" si="6"/>
        <v>0</v>
      </c>
      <c r="N42" s="14">
        <f t="shared" si="7"/>
        <v>0</v>
      </c>
      <c r="O42" s="1"/>
      <c r="P42" s="1"/>
      <c r="Q42" s="1"/>
    </row>
    <row r="43" spans="3:18" ht="49.5" customHeight="1" x14ac:dyDescent="0.2">
      <c r="C43" s="12" t="s">
        <v>40</v>
      </c>
      <c r="D43" s="33" t="s">
        <v>50</v>
      </c>
      <c r="E43" s="28"/>
      <c r="F43" s="12"/>
      <c r="G43" s="13" t="s">
        <v>26</v>
      </c>
      <c r="H43" s="30">
        <v>4</v>
      </c>
      <c r="I43" s="14"/>
      <c r="J43" s="14">
        <f t="shared" si="4"/>
        <v>0</v>
      </c>
      <c r="K43" s="15"/>
      <c r="L43" s="14">
        <f t="shared" si="5"/>
        <v>0</v>
      </c>
      <c r="M43" s="14">
        <f t="shared" si="6"/>
        <v>0</v>
      </c>
      <c r="N43" s="14">
        <f t="shared" si="7"/>
        <v>0</v>
      </c>
      <c r="O43" s="1"/>
      <c r="P43" s="1"/>
      <c r="Q43" s="1"/>
    </row>
    <row r="44" spans="3:18" ht="45.75" customHeight="1" x14ac:dyDescent="0.2">
      <c r="C44" s="12" t="s">
        <v>41</v>
      </c>
      <c r="D44" s="33" t="s">
        <v>59</v>
      </c>
      <c r="E44" s="28"/>
      <c r="F44" s="12"/>
      <c r="G44" s="13" t="s">
        <v>26</v>
      </c>
      <c r="H44" s="30">
        <v>4</v>
      </c>
      <c r="I44" s="14"/>
      <c r="J44" s="14">
        <f t="shared" si="4"/>
        <v>0</v>
      </c>
      <c r="K44" s="15"/>
      <c r="L44" s="14">
        <f t="shared" si="5"/>
        <v>0</v>
      </c>
      <c r="M44" s="14">
        <f t="shared" si="6"/>
        <v>0</v>
      </c>
      <c r="N44" s="14">
        <f t="shared" si="7"/>
        <v>0</v>
      </c>
      <c r="O44" s="1"/>
      <c r="P44" s="1"/>
      <c r="Q44" s="1"/>
    </row>
    <row r="45" spans="3:18" ht="47.25" customHeight="1" x14ac:dyDescent="0.2">
      <c r="C45" s="12" t="s">
        <v>42</v>
      </c>
      <c r="D45" s="33" t="s">
        <v>51</v>
      </c>
      <c r="E45" s="28"/>
      <c r="F45" s="12"/>
      <c r="G45" s="13" t="s">
        <v>26</v>
      </c>
      <c r="H45" s="30">
        <v>2</v>
      </c>
      <c r="I45" s="14"/>
      <c r="J45" s="14">
        <f t="shared" si="4"/>
        <v>0</v>
      </c>
      <c r="K45" s="15"/>
      <c r="L45" s="14">
        <f t="shared" si="5"/>
        <v>0</v>
      </c>
      <c r="M45" s="14">
        <f t="shared" si="6"/>
        <v>0</v>
      </c>
      <c r="N45" s="14">
        <f t="shared" si="7"/>
        <v>0</v>
      </c>
      <c r="O45" s="1"/>
      <c r="P45" s="1"/>
      <c r="Q45" s="1"/>
    </row>
    <row r="46" spans="3:18" ht="41.25" customHeight="1" x14ac:dyDescent="0.2">
      <c r="C46" s="12" t="s">
        <v>43</v>
      </c>
      <c r="D46" s="33" t="s">
        <v>52</v>
      </c>
      <c r="E46" s="28"/>
      <c r="F46" s="12"/>
      <c r="G46" s="13" t="s">
        <v>26</v>
      </c>
      <c r="H46" s="30">
        <v>4</v>
      </c>
      <c r="I46" s="14"/>
      <c r="J46" s="14">
        <f t="shared" si="4"/>
        <v>0</v>
      </c>
      <c r="K46" s="15"/>
      <c r="L46" s="14">
        <f t="shared" si="5"/>
        <v>0</v>
      </c>
      <c r="M46" s="14">
        <f t="shared" si="6"/>
        <v>0</v>
      </c>
      <c r="N46" s="14">
        <f t="shared" si="7"/>
        <v>0</v>
      </c>
      <c r="O46" s="1"/>
      <c r="P46" s="1"/>
      <c r="Q46" s="1"/>
    </row>
    <row r="47" spans="3:18" ht="45" customHeight="1" x14ac:dyDescent="0.2">
      <c r="C47" s="12" t="s">
        <v>44</v>
      </c>
      <c r="D47" s="33" t="s">
        <v>53</v>
      </c>
      <c r="E47" s="28"/>
      <c r="F47" s="12"/>
      <c r="G47" s="13" t="s">
        <v>26</v>
      </c>
      <c r="H47" s="30">
        <v>4</v>
      </c>
      <c r="I47" s="14"/>
      <c r="J47" s="14">
        <f t="shared" si="4"/>
        <v>0</v>
      </c>
      <c r="K47" s="15"/>
      <c r="L47" s="14">
        <f t="shared" si="5"/>
        <v>0</v>
      </c>
      <c r="M47" s="14">
        <f t="shared" si="6"/>
        <v>0</v>
      </c>
      <c r="N47" s="14">
        <f t="shared" si="7"/>
        <v>0</v>
      </c>
      <c r="O47" s="1"/>
      <c r="P47" s="1"/>
      <c r="Q47" s="1"/>
    </row>
    <row r="48" spans="3:18" ht="30.75" customHeight="1" thickBot="1" x14ac:dyDescent="0.25">
      <c r="C48" s="50"/>
      <c r="D48" s="50"/>
      <c r="E48" s="50"/>
      <c r="F48" s="50"/>
      <c r="G48" s="50"/>
      <c r="H48" s="50"/>
      <c r="I48" s="16" t="s">
        <v>13</v>
      </c>
      <c r="J48" s="25">
        <f>SUM(J37:J47)</f>
        <v>0</v>
      </c>
      <c r="K48" s="17"/>
      <c r="L48" s="17"/>
      <c r="M48" s="17"/>
      <c r="N48" s="17"/>
      <c r="O48" s="1"/>
      <c r="P48" s="1"/>
      <c r="Q48" s="1"/>
      <c r="R48" s="18"/>
    </row>
    <row r="49" spans="3:18" ht="26.25" customHeight="1" thickBot="1" x14ac:dyDescent="0.25">
      <c r="C49" s="51"/>
      <c r="D49" s="51"/>
      <c r="E49" s="51"/>
      <c r="F49" s="51"/>
      <c r="G49" s="51"/>
      <c r="H49" s="51"/>
      <c r="I49" s="19"/>
      <c r="J49" s="20"/>
      <c r="K49" s="26" t="s">
        <v>23</v>
      </c>
      <c r="L49" s="26">
        <f>SUM(L37:L48)</f>
        <v>0</v>
      </c>
      <c r="M49" s="21"/>
      <c r="N49" s="22"/>
      <c r="O49" s="1"/>
      <c r="P49" s="1"/>
      <c r="Q49" s="1"/>
      <c r="R49" s="18"/>
    </row>
    <row r="50" spans="3:18" ht="24" customHeight="1" thickBot="1" x14ac:dyDescent="0.25">
      <c r="C50" s="51"/>
      <c r="D50" s="51"/>
      <c r="E50" s="51"/>
      <c r="F50" s="51"/>
      <c r="G50" s="51"/>
      <c r="H50" s="51"/>
      <c r="I50" s="23"/>
      <c r="J50" s="14"/>
      <c r="K50" s="17"/>
      <c r="L50" s="17"/>
      <c r="M50" s="24" t="s">
        <v>24</v>
      </c>
      <c r="N50" s="24">
        <f>SUM(N37:N49)</f>
        <v>0</v>
      </c>
      <c r="O50" s="1"/>
      <c r="P50" s="1"/>
      <c r="Q50" s="1"/>
    </row>
    <row r="51" spans="3:18" ht="21.75" customHeight="1" x14ac:dyDescent="0.2">
      <c r="C51" s="52" t="s">
        <v>30</v>
      </c>
      <c r="D51" s="53"/>
      <c r="E51" s="53"/>
      <c r="F51" s="53"/>
      <c r="G51" s="53"/>
      <c r="H51" s="53"/>
      <c r="I51" s="54"/>
      <c r="J51" s="58" t="s">
        <v>15</v>
      </c>
      <c r="K51" s="59"/>
      <c r="L51" s="59"/>
      <c r="M51" s="59"/>
      <c r="N51" s="60"/>
      <c r="O51" s="1"/>
      <c r="P51" s="1"/>
      <c r="Q51" s="1"/>
    </row>
    <row r="52" spans="3:18" ht="26.25" customHeight="1" x14ac:dyDescent="0.2">
      <c r="C52" s="55"/>
      <c r="D52" s="56"/>
      <c r="E52" s="56"/>
      <c r="F52" s="56"/>
      <c r="G52" s="56"/>
      <c r="H52" s="56"/>
      <c r="I52" s="57"/>
      <c r="J52" s="58"/>
      <c r="K52" s="59"/>
      <c r="L52" s="59"/>
      <c r="M52" s="59"/>
      <c r="N52" s="60"/>
      <c r="O52" s="1"/>
      <c r="P52" s="1"/>
      <c r="Q52" s="1"/>
    </row>
    <row r="53" spans="3:18" ht="59.25" customHeight="1" x14ac:dyDescent="0.2">
      <c r="C53" s="64" t="s">
        <v>25</v>
      </c>
      <c r="D53" s="65"/>
      <c r="E53" s="65"/>
      <c r="F53" s="65"/>
      <c r="G53" s="65"/>
      <c r="H53" s="65"/>
      <c r="I53" s="66"/>
      <c r="J53" s="61"/>
      <c r="K53" s="62"/>
      <c r="L53" s="62"/>
      <c r="M53" s="62"/>
      <c r="N53" s="63"/>
      <c r="O53" s="1"/>
      <c r="P53" s="1"/>
      <c r="Q53" s="1"/>
    </row>
  </sheetData>
  <mergeCells count="21">
    <mergeCell ref="C2:J3"/>
    <mergeCell ref="K2:N4"/>
    <mergeCell ref="C4:J4"/>
    <mergeCell ref="C9:H11"/>
    <mergeCell ref="C12:I13"/>
    <mergeCell ref="J12:N14"/>
    <mergeCell ref="C14:I14"/>
    <mergeCell ref="C17:J18"/>
    <mergeCell ref="K17:N19"/>
    <mergeCell ref="C19:J19"/>
    <mergeCell ref="C23:H25"/>
    <mergeCell ref="C26:I27"/>
    <mergeCell ref="J26:N28"/>
    <mergeCell ref="C28:I28"/>
    <mergeCell ref="C32:J33"/>
    <mergeCell ref="K32:N34"/>
    <mergeCell ref="C34:J34"/>
    <mergeCell ref="C48:H50"/>
    <mergeCell ref="C51:I52"/>
    <mergeCell ref="J51:N53"/>
    <mergeCell ref="C53:I53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2023-11-30T06:12:22Z</dcterms:modified>
</cp:coreProperties>
</file>