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<sst xmlns="http://schemas.openxmlformats.org/spreadsheetml/2006/main" count="62" uniqueCount="35">
  <si>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</si>
  <si>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</si>
  <si>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</si>
  <si>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</si>
  <si>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</si>
  <si>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</si>
  <si>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</si>
  <si>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</si>
  <si>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</si>
  <si>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</si>
  <si>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</si>
  <si>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</si>
  <si>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</si>
  <si>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</si>
  <si>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</si>
  <si>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</si>
  <si>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</si>
  <si>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</si>
  <si>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</si>
  <si>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</si>
  <si>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</si>
  <si>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</si>
  <si>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</si>
  <si>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</si>
  <si>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</si>
  <si>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</si>
  <si>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</si>
  <si>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</si>
  <si>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>Część 1</t>
  </si>
  <si>
    <t>Część 2</t>
  </si>
  <si>
    <t>UWAGA! POWYŻSZY FORMULARZ CENOWY ZAWIERA AUTOMATYCZNE FUNKCJE - NALEŻY UZUPEŁNIĆ KOLUMNY X, B i V. ZAMAWIAJĄCY ZAZNACZA, ŻE NINIEJSZY FORMULARZ JEST TYLKO WZOREM I TO DO WYKONAWCY NALEŻY PRAWIDŁOWE OBLICZENIE CENY</t>
  </si>
  <si>
    <t>Zamawiający dopuszcza mozliwość składania ofert na poszczególne części.</t>
  </si>
  <si>
    <t>WZÓR FORMULARZA CENOWEGO - DZPZ/333/170/2023</t>
  </si>
  <si>
    <r>
      <t>Płyta chłodząca stanowiskowa do szybkiego chłodzenia bloczków parafinowych. Kompaktowa płyta w rozmiarze 33 x 26 cm. Możliwość chłodzenia płyty do -15</t>
    </r>
    <r>
      <rPr>
        <sz val="10"/>
        <rFont val="Calibri"/>
        <family val="2"/>
      </rPr>
      <t>°</t>
    </r>
    <r>
      <rPr>
        <sz val="10"/>
        <rFont val="Arial"/>
        <family val="2"/>
      </rPr>
      <t>C, mieszcząca 30 bloków parafinowych</t>
    </r>
  </si>
  <si>
    <t>Lodówka / chłodziarka laboratoryjna o pojemności min 600 litrów; posiadająca min 5  półek o regulowanej wysokości. Drzwi pełne stalowe. Zakres nastawny temp. -2º do +16ºC. Wymiary zewnętrzne(SxGxW): 700x830x2160mm. Z automatycznym odszranianiem, wbudowanym wyświetlaczem temperatury, z funkcją alarmu dźwiękowego i wizualnego o przekroczeniu dozwolonej temperatury, z funkcją samoczynnego zamykania drzwi.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</si>
</sst>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66" fontId="3" fillId="49" borderId="19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1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9" fontId="3" fillId="0" borderId="18" xfId="82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3" fillId="0" borderId="0" xfId="82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18" xfId="79" applyFont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3" fillId="0" borderId="3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3" fontId="5" fillId="0" borderId="18" xfId="79" applyNumberFormat="1" applyFont="1" applyBorder="1" applyAlignment="1">
      <alignment horizontal="center" vertical="center"/>
      <protection/>
    </xf>
    <xf numFmtId="0" fontId="57" fillId="0" borderId="2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9" fontId="2" fillId="0" borderId="42" xfId="82" applyFont="1" applyBorder="1" applyAlignment="1">
      <alignment horizontal="center" vertical="center" wrapText="1"/>
    </xf>
    <xf numFmtId="9" fontId="2" fillId="0" borderId="40" xfId="82" applyFont="1" applyBorder="1" applyAlignment="1">
      <alignment horizontal="center" vertical="center" wrapText="1"/>
    </xf>
    <xf numFmtId="9" fontId="2" fillId="0" borderId="41" xfId="82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20"/>
  <sheetViews>
    <sheetView tabSelected="1" zoomScalePageLayoutView="0" workbookViewId="0" topLeftCell="B1">
      <selection activeCell="G14" sqref="G14"/>
    </sheetView>
  </sheetViews>
  <sheetFormatPr defaultColWidth="9.140625" defaultRowHeight="12.75"/>
  <cols>
    <col min="1" max="1" width="2.00390625" style="0" customWidth="1"/>
    <col min="2" max="2" width="7.421875" style="18" customWidth="1"/>
    <col min="3" max="3" width="34.28125" style="41" customWidth="1"/>
    <col min="4" max="4" width="27.8515625" style="18" customWidth="1"/>
    <col min="5" max="5" width="6.421875" style="18" customWidth="1"/>
    <col min="6" max="6" width="9.57421875" style="31" customWidth="1"/>
    <col min="7" max="7" width="13.421875" style="18" customWidth="1"/>
    <col min="8" max="8" width="14.00390625" style="18" customWidth="1"/>
    <col min="9" max="9" width="10.421875" style="18" customWidth="1"/>
    <col min="10" max="10" width="14.421875" style="18" customWidth="1"/>
    <col min="11" max="11" width="13.8515625" style="18" customWidth="1"/>
    <col min="12" max="12" width="15.28125" style="18" customWidth="1"/>
  </cols>
  <sheetData>
    <row r="2" spans="2:12" ht="12.75">
      <c r="B2" s="67" t="s">
        <v>32</v>
      </c>
      <c r="C2" s="68"/>
      <c r="D2" s="68"/>
      <c r="E2" s="68"/>
      <c r="F2" s="68"/>
      <c r="G2" s="68"/>
      <c r="H2" s="69"/>
      <c r="I2" s="73" t="s">
        <v>27</v>
      </c>
      <c r="J2" s="74"/>
      <c r="K2" s="74"/>
      <c r="L2" s="75"/>
    </row>
    <row r="3" spans="2:12" ht="12.75">
      <c r="B3" s="70"/>
      <c r="C3" s="71"/>
      <c r="D3" s="71"/>
      <c r="E3" s="71"/>
      <c r="F3" s="71"/>
      <c r="G3" s="71"/>
      <c r="H3" s="72"/>
      <c r="I3" s="76"/>
      <c r="J3" s="77"/>
      <c r="K3" s="77"/>
      <c r="L3" s="78"/>
    </row>
    <row r="4" spans="2:12" ht="38.25" customHeight="1" thickBot="1">
      <c r="B4" s="73" t="s">
        <v>28</v>
      </c>
      <c r="C4" s="74"/>
      <c r="D4" s="74"/>
      <c r="E4" s="74"/>
      <c r="F4" s="74"/>
      <c r="G4" s="74"/>
      <c r="H4" s="75"/>
      <c r="I4" s="79"/>
      <c r="J4" s="80"/>
      <c r="K4" s="80"/>
      <c r="L4" s="81"/>
    </row>
    <row r="5" spans="2:12" ht="15.75" customHeight="1" thickBot="1">
      <c r="B5" s="3"/>
      <c r="C5" s="42"/>
      <c r="D5" s="4" t="s">
        <v>10</v>
      </c>
      <c r="E5" s="4" t="s">
        <v>23</v>
      </c>
      <c r="F5" s="30" t="s">
        <v>0</v>
      </c>
      <c r="G5" s="5" t="s">
        <v>1</v>
      </c>
      <c r="H5" s="6" t="s">
        <v>12</v>
      </c>
      <c r="I5" s="7" t="s">
        <v>22</v>
      </c>
      <c r="J5" s="8" t="s">
        <v>11</v>
      </c>
      <c r="K5" s="9" t="s">
        <v>18</v>
      </c>
      <c r="L5" s="10" t="s">
        <v>19</v>
      </c>
    </row>
    <row r="6" spans="2:15" ht="63.75" customHeight="1">
      <c r="B6" s="38" t="s">
        <v>13</v>
      </c>
      <c r="C6" s="26" t="s">
        <v>2</v>
      </c>
      <c r="D6" s="25" t="s">
        <v>24</v>
      </c>
      <c r="E6" s="26" t="s">
        <v>6</v>
      </c>
      <c r="F6" s="26" t="s">
        <v>5</v>
      </c>
      <c r="G6" s="27" t="s">
        <v>4</v>
      </c>
      <c r="H6" s="27" t="s">
        <v>8</v>
      </c>
      <c r="I6" s="27" t="s">
        <v>21</v>
      </c>
      <c r="J6" s="27" t="s">
        <v>3</v>
      </c>
      <c r="K6" s="28" t="s">
        <v>7</v>
      </c>
      <c r="L6" s="29" t="s">
        <v>9</v>
      </c>
      <c r="M6" s="1"/>
      <c r="N6" s="1"/>
      <c r="O6" s="1"/>
    </row>
    <row r="7" spans="2:15" ht="76.5" customHeight="1">
      <c r="B7" s="39" t="s">
        <v>20</v>
      </c>
      <c r="C7" s="87" t="s">
        <v>33</v>
      </c>
      <c r="D7" s="36"/>
      <c r="E7" s="88" t="s">
        <v>26</v>
      </c>
      <c r="F7" s="89">
        <v>5</v>
      </c>
      <c r="G7" s="12"/>
      <c r="H7" s="12">
        <f>ROUND(F7*G7,2)</f>
        <v>0</v>
      </c>
      <c r="I7" s="32"/>
      <c r="J7" s="12">
        <f>ROUND(H7*I7,2)</f>
        <v>0</v>
      </c>
      <c r="K7" s="12">
        <f>ROUND(L7/F7,2)</f>
        <v>0</v>
      </c>
      <c r="L7" s="12">
        <f>ROUND(SUM(H7,J7),2)</f>
        <v>0</v>
      </c>
      <c r="M7" s="1"/>
      <c r="N7" s="1"/>
      <c r="O7" s="1"/>
    </row>
    <row r="8" spans="2:16" ht="24.75" customHeight="1" thickBot="1">
      <c r="B8" s="48" t="s">
        <v>31</v>
      </c>
      <c r="C8" s="49"/>
      <c r="D8" s="49"/>
      <c r="E8" s="49"/>
      <c r="F8" s="49"/>
      <c r="G8" s="13" t="s">
        <v>14</v>
      </c>
      <c r="H8" s="13">
        <f>SUM(H7:H7)</f>
        <v>0</v>
      </c>
      <c r="I8" s="14"/>
      <c r="J8" s="15"/>
      <c r="K8" s="16"/>
      <c r="L8" s="16"/>
      <c r="M8" s="1"/>
      <c r="N8" s="1"/>
      <c r="O8" s="1"/>
      <c r="P8" s="2"/>
    </row>
    <row r="9" spans="2:16" ht="29.25" thickBot="1">
      <c r="B9" s="48"/>
      <c r="C9" s="49"/>
      <c r="D9" s="49"/>
      <c r="E9" s="49"/>
      <c r="F9" s="49"/>
      <c r="G9" s="17"/>
      <c r="H9" s="2"/>
      <c r="I9" s="19" t="s">
        <v>15</v>
      </c>
      <c r="J9" s="19">
        <f>SUM(J7:J8)</f>
        <v>0</v>
      </c>
      <c r="K9" s="20"/>
      <c r="L9" s="21"/>
      <c r="M9" s="1"/>
      <c r="N9" s="1"/>
      <c r="O9" s="1"/>
      <c r="P9" s="2"/>
    </row>
    <row r="10" spans="2:15" ht="29.25" thickBot="1">
      <c r="B10" s="50"/>
      <c r="C10" s="51"/>
      <c r="D10" s="51"/>
      <c r="E10" s="51"/>
      <c r="F10" s="51"/>
      <c r="G10" s="22"/>
      <c r="H10" s="12"/>
      <c r="I10" s="16"/>
      <c r="J10" s="16"/>
      <c r="K10" s="23" t="s">
        <v>16</v>
      </c>
      <c r="L10" s="23">
        <f>SUM(L7:L9)</f>
        <v>0</v>
      </c>
      <c r="M10" s="1"/>
      <c r="N10" s="1"/>
      <c r="O10" s="1"/>
    </row>
    <row r="11" spans="2:15" ht="39" customHeight="1" thickBot="1">
      <c r="B11" s="37"/>
      <c r="C11" s="82" t="s">
        <v>29</v>
      </c>
      <c r="D11" s="82"/>
      <c r="E11" s="82"/>
      <c r="F11" s="82"/>
      <c r="G11" s="82"/>
      <c r="H11" s="83"/>
      <c r="I11" s="84" t="s">
        <v>27</v>
      </c>
      <c r="J11" s="85"/>
      <c r="K11" s="85"/>
      <c r="L11" s="86"/>
      <c r="M11" s="1"/>
      <c r="N11" s="1"/>
      <c r="O11" s="1"/>
    </row>
    <row r="12" spans="2:27" ht="15.75" customHeight="1" thickBot="1">
      <c r="B12" s="3"/>
      <c r="C12" s="42"/>
      <c r="D12" s="4" t="s">
        <v>10</v>
      </c>
      <c r="E12" s="4" t="s">
        <v>23</v>
      </c>
      <c r="F12" s="30" t="s">
        <v>0</v>
      </c>
      <c r="G12" s="5" t="s">
        <v>1</v>
      </c>
      <c r="H12" s="6" t="s">
        <v>12</v>
      </c>
      <c r="I12" s="7" t="s">
        <v>22</v>
      </c>
      <c r="J12" s="8" t="s">
        <v>11</v>
      </c>
      <c r="K12" s="9" t="s">
        <v>18</v>
      </c>
      <c r="L12" s="10" t="s">
        <v>19</v>
      </c>
      <c r="M12" s="33"/>
      <c r="N12" s="34"/>
      <c r="O12" s="34"/>
      <c r="P12" s="34"/>
      <c r="Q12" s="34"/>
      <c r="R12" s="34"/>
      <c r="S12" s="34"/>
      <c r="T12" s="34"/>
      <c r="U12" s="35"/>
      <c r="V12" s="44"/>
      <c r="W12" s="44"/>
      <c r="X12" s="44"/>
      <c r="Y12" s="45"/>
      <c r="Z12" s="1"/>
      <c r="AA12" s="1"/>
    </row>
    <row r="13" spans="2:27" ht="63.75" customHeight="1">
      <c r="B13" s="24" t="s">
        <v>13</v>
      </c>
      <c r="C13" s="43" t="s">
        <v>2</v>
      </c>
      <c r="D13" s="25" t="s">
        <v>24</v>
      </c>
      <c r="E13" s="26" t="s">
        <v>6</v>
      </c>
      <c r="F13" s="26" t="s">
        <v>5</v>
      </c>
      <c r="G13" s="27" t="s">
        <v>4</v>
      </c>
      <c r="H13" s="27" t="s">
        <v>8</v>
      </c>
      <c r="I13" s="27" t="s">
        <v>21</v>
      </c>
      <c r="J13" s="27" t="s">
        <v>3</v>
      </c>
      <c r="K13" s="28" t="s">
        <v>7</v>
      </c>
      <c r="L13" s="29" t="s">
        <v>9</v>
      </c>
      <c r="M13" s="33"/>
      <c r="N13" s="34"/>
      <c r="O13" s="34"/>
      <c r="P13" s="34"/>
      <c r="Q13" s="34"/>
      <c r="R13" s="34"/>
      <c r="S13" s="34"/>
      <c r="T13" s="34"/>
      <c r="U13" s="35"/>
      <c r="V13" s="44"/>
      <c r="W13" s="44"/>
      <c r="X13" s="44"/>
      <c r="Y13" s="45"/>
      <c r="Z13" s="1"/>
      <c r="AA13" s="1"/>
    </row>
    <row r="14" spans="2:27" ht="180" customHeight="1">
      <c r="B14" s="11" t="s">
        <v>20</v>
      </c>
      <c r="C14" s="90" t="s">
        <v>34</v>
      </c>
      <c r="D14" s="11"/>
      <c r="E14" s="40" t="s">
        <v>26</v>
      </c>
      <c r="F14" s="47">
        <v>1</v>
      </c>
      <c r="G14" s="12"/>
      <c r="H14" s="12">
        <f>ROUND(F14*G14,2)</f>
        <v>0</v>
      </c>
      <c r="I14" s="32"/>
      <c r="J14" s="12">
        <f>ROUND(H14*I14,2)</f>
        <v>0</v>
      </c>
      <c r="K14" s="12">
        <f>ROUND(L14/F14,2)</f>
        <v>0</v>
      </c>
      <c r="L14" s="12">
        <f>ROUND(SUM(H14,J14),2)</f>
        <v>0</v>
      </c>
      <c r="M14" s="33"/>
      <c r="N14" s="34"/>
      <c r="O14" s="34"/>
      <c r="P14" s="34"/>
      <c r="Q14" s="34"/>
      <c r="R14" s="34"/>
      <c r="S14" s="34"/>
      <c r="T14" s="34"/>
      <c r="U14" s="35"/>
      <c r="V14" s="44"/>
      <c r="W14" s="44"/>
      <c r="X14" s="44"/>
      <c r="Y14" s="45"/>
      <c r="Z14" s="1"/>
      <c r="AA14" s="1"/>
    </row>
    <row r="15" spans="2:25" ht="29.25" thickBot="1">
      <c r="B15" s="48" t="s">
        <v>31</v>
      </c>
      <c r="C15" s="49"/>
      <c r="D15" s="49"/>
      <c r="E15" s="49"/>
      <c r="F15" s="49"/>
      <c r="G15" s="13" t="s">
        <v>14</v>
      </c>
      <c r="H15" s="13">
        <f>SUM(H14:H14)</f>
        <v>0</v>
      </c>
      <c r="I15" s="14"/>
      <c r="J15" s="15"/>
      <c r="K15" s="16"/>
      <c r="L15" s="16"/>
      <c r="M15" s="1"/>
      <c r="N15" s="1"/>
      <c r="O15" s="1"/>
      <c r="P15" s="2"/>
      <c r="W15" s="46"/>
      <c r="X15" s="46"/>
      <c r="Y15" s="46"/>
    </row>
    <row r="16" spans="2:16" ht="29.25" thickBot="1">
      <c r="B16" s="48"/>
      <c r="C16" s="49"/>
      <c r="D16" s="49"/>
      <c r="E16" s="49"/>
      <c r="F16" s="49"/>
      <c r="G16" s="17"/>
      <c r="H16" s="2"/>
      <c r="I16" s="19" t="s">
        <v>15</v>
      </c>
      <c r="J16" s="19">
        <f>SUM(J14:J15)</f>
        <v>0</v>
      </c>
      <c r="K16" s="20"/>
      <c r="L16" s="21"/>
      <c r="M16" s="1"/>
      <c r="N16" s="1"/>
      <c r="O16" s="1"/>
      <c r="P16" s="2"/>
    </row>
    <row r="17" spans="2:15" ht="29.25" thickBot="1">
      <c r="B17" s="50"/>
      <c r="C17" s="51"/>
      <c r="D17" s="51"/>
      <c r="E17" s="51"/>
      <c r="F17" s="51"/>
      <c r="G17" s="22"/>
      <c r="H17" s="12"/>
      <c r="I17" s="16"/>
      <c r="J17" s="16"/>
      <c r="K17" s="23" t="s">
        <v>16</v>
      </c>
      <c r="L17" s="23">
        <f>SUM(L14:L16)</f>
        <v>0</v>
      </c>
      <c r="M17" s="1"/>
      <c r="N17" s="1"/>
      <c r="O17" s="1"/>
    </row>
    <row r="18" spans="2:15" ht="12.75">
      <c r="B18" s="52" t="s">
        <v>30</v>
      </c>
      <c r="C18" s="53"/>
      <c r="D18" s="53"/>
      <c r="E18" s="53"/>
      <c r="F18" s="53"/>
      <c r="G18" s="54"/>
      <c r="H18" s="58" t="s">
        <v>17</v>
      </c>
      <c r="I18" s="59"/>
      <c r="J18" s="59"/>
      <c r="K18" s="59"/>
      <c r="L18" s="60"/>
      <c r="M18" s="1"/>
      <c r="N18" s="1"/>
      <c r="O18" s="1"/>
    </row>
    <row r="19" spans="2:15" ht="12.75">
      <c r="B19" s="55"/>
      <c r="C19" s="56"/>
      <c r="D19" s="56"/>
      <c r="E19" s="56"/>
      <c r="F19" s="56"/>
      <c r="G19" s="57"/>
      <c r="H19" s="58"/>
      <c r="I19" s="59"/>
      <c r="J19" s="59"/>
      <c r="K19" s="59"/>
      <c r="L19" s="60"/>
      <c r="M19" s="1"/>
      <c r="N19" s="1"/>
      <c r="O19" s="1"/>
    </row>
    <row r="20" spans="2:15" ht="12.75">
      <c r="B20" s="64" t="s">
        <v>25</v>
      </c>
      <c r="C20" s="65"/>
      <c r="D20" s="65"/>
      <c r="E20" s="65"/>
      <c r="F20" s="65"/>
      <c r="G20" s="66"/>
      <c r="H20" s="61"/>
      <c r="I20" s="62"/>
      <c r="J20" s="62"/>
      <c r="K20" s="62"/>
      <c r="L20" s="63"/>
      <c r="M20" s="1"/>
      <c r="N20" s="1"/>
      <c r="O20" s="1"/>
    </row>
  </sheetData>
  <sheetProtection/>
  <mergeCells count="10">
    <mergeCell ref="B15:F17"/>
    <mergeCell ref="B18:G19"/>
    <mergeCell ref="H18:L20"/>
    <mergeCell ref="B20:G20"/>
    <mergeCell ref="B2:H3"/>
    <mergeCell ref="I2:L4"/>
    <mergeCell ref="B4:H4"/>
    <mergeCell ref="C11:H11"/>
    <mergeCell ref="I11:L11"/>
    <mergeCell ref="B8:F10"/>
  </mergeCells>
  <printOptions/>
  <pageMargins left="0.25" right="0.25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Renata Ferenc</cp:lastModifiedBy>
  <cp:lastPrinted>2022-11-09T11:34:47Z</cp:lastPrinted>
  <dcterms:created xsi:type="dcterms:W3CDTF">2012-02-10T11:34:38Z</dcterms:created>
  <dcterms:modified xsi:type="dcterms:W3CDTF">2023-11-09T12:54:27Z</dcterms:modified>
  <cp:category/>
  <cp:version/>
  <cp:contentType/>
  <cp:contentStatus/>
</cp:coreProperties>
</file>